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9516" windowHeight="5916" tabRatio="599" activeTab="0"/>
  </bookViews>
  <sheets>
    <sheet name="投資業務收入 (2)" sheetId="1" r:id="rId1"/>
    <sheet name="兌換賸餘  (2)" sheetId="2" r:id="rId2"/>
    <sheet name="手續費收入 (2)" sheetId="3" r:id="rId3"/>
    <sheet name="存款利息收入 (2)" sheetId="4" r:id="rId4"/>
    <sheet name="雜項收入 (2)" sheetId="5" r:id="rId5"/>
    <sheet name="支出明細表 (2)" sheetId="6" r:id="rId6"/>
    <sheet name="手續費用 (2)" sheetId="7" r:id="rId7"/>
    <sheet name="管理費用 (2)" sheetId="8" r:id="rId8"/>
    <sheet name="收益分配 (2)" sheetId="9" r:id="rId9"/>
    <sheet name="銀行存款 (2)" sheetId="10" r:id="rId10"/>
    <sheet name="銀行存款附表 (2)" sheetId="11" r:id="rId11"/>
    <sheet name="公允價值 (2)" sheetId="12" r:id="rId12"/>
    <sheet name="公允價值評價 (2)" sheetId="13" r:id="rId13"/>
    <sheet name="持有至到期 (2)" sheetId="14" r:id="rId14"/>
    <sheet name="其他金融資產 (2)" sheetId="15" r:id="rId15"/>
    <sheet name="應收退稅款 (2)" sheetId="16" r:id="rId16"/>
    <sheet name="應收收益 (2)" sheetId="17" r:id="rId17"/>
    <sheet name="應收利息 (2)" sheetId="18" r:id="rId18"/>
    <sheet name="其他應收款 (2)" sheetId="19" r:id="rId19"/>
    <sheet name="備抵呆帳-應收款 (2)" sheetId="20" r:id="rId20"/>
    <sheet name="其他預付款 (2)" sheetId="21" r:id="rId21"/>
    <sheet name="持有至到期日非流動 (2)" sheetId="22" r:id="rId22"/>
    <sheet name="其他金融資產-非流動  (2)" sheetId="23" r:id="rId23"/>
    <sheet name="電腦軟體 (2)" sheetId="24" r:id="rId24"/>
    <sheet name="應付代收款 (2)" sheetId="25" r:id="rId25"/>
    <sheet name="應付費用 (2)" sheetId="26" r:id="rId26"/>
    <sheet name="其他應付款 (2)" sheetId="27" r:id="rId27"/>
    <sheet name="投資損失準備 (2)" sheetId="28" r:id="rId28"/>
    <sheet name="暫收及待結轉帳項 (2)" sheetId="29" r:id="rId29"/>
    <sheet name="勞工退休基金-本金 (2)" sheetId="30" r:id="rId30"/>
    <sheet name="勞工退休基金-收益 (2)" sheetId="31" r:id="rId31"/>
    <sheet name="空白頁 (3)" sheetId="32" r:id="rId32"/>
    <sheet name="運用概況 (2)" sheetId="33" r:id="rId33"/>
    <sheet name="員工人數  (2)" sheetId="34" r:id="rId34"/>
    <sheet name="用人費用 (2)" sheetId="35" r:id="rId35"/>
    <sheet name="遠匯 (2)" sheetId="36" r:id="rId36"/>
    <sheet name="期貨 (2)" sheetId="37" r:id="rId37"/>
    <sheet name="交換 (2)" sheetId="38" r:id="rId38"/>
    <sheet name="選擇權 (2)" sheetId="39" r:id="rId39"/>
    <sheet name="空白頁 (2)" sheetId="40" r:id="rId40"/>
    <sheet name="封底" sheetId="41" r:id="rId41"/>
  </sheets>
  <externalReferences>
    <externalReference r:id="rId44"/>
  </externalReferences>
  <definedNames>
    <definedName name="__123Graph_E" localSheetId="6" hidden="1">'[1]LBS4'!#REF!</definedName>
    <definedName name="__123Graph_E" localSheetId="2" hidden="1">'[1]LBS4'!#REF!</definedName>
    <definedName name="__123Graph_E" localSheetId="5" hidden="1">'[1]LBS4'!#REF!</definedName>
    <definedName name="__123Graph_E" localSheetId="37" hidden="1">'[1]LBS4'!#REF!</definedName>
    <definedName name="__123Graph_E" localSheetId="3" hidden="1">'[1]LBS4'!#REF!</definedName>
    <definedName name="__123Graph_E" localSheetId="8" hidden="1">'[1]LBS4'!#REF!</definedName>
    <definedName name="__123Graph_E" localSheetId="1" hidden="1">'[1]LBS4'!#REF!</definedName>
    <definedName name="__123Graph_E" localSheetId="0" hidden="1">'[1]LBS4'!#REF!</definedName>
    <definedName name="__123Graph_E" localSheetId="14" hidden="1">'[1]LBS4'!#REF!</definedName>
    <definedName name="__123Graph_E" localSheetId="22" hidden="1">'[1]LBS4'!#REF!</definedName>
    <definedName name="__123Graph_E" localSheetId="20" hidden="1">'[1]LBS4'!#REF!</definedName>
    <definedName name="__123Graph_E" localSheetId="39" hidden="1">'[1]LBS4'!#REF!</definedName>
    <definedName name="__123Graph_E" localSheetId="23" hidden="1">'[1]LBS4'!#REF!</definedName>
    <definedName name="__123Graph_E" localSheetId="7" hidden="1">'[1]LBS4'!#REF!</definedName>
    <definedName name="__123Graph_E" localSheetId="28" hidden="1">'[1]LBS4'!#REF!</definedName>
    <definedName name="__123Graph_E" localSheetId="38" hidden="1">'[1]LBS4'!#REF!</definedName>
    <definedName name="__123Graph_E" localSheetId="4" hidden="1">'[1]LBS4'!#REF!</definedName>
    <definedName name="__123Graph_E" hidden="1">'[1]LBS4'!#REF!</definedName>
    <definedName name="_Regression_Int" localSheetId="6" hidden="1">1</definedName>
    <definedName name="_Regression_Int" localSheetId="2" hidden="1">1</definedName>
    <definedName name="_Regression_Int" localSheetId="34" hidden="1">1</definedName>
    <definedName name="_Regression_Int" localSheetId="3" hidden="1">1</definedName>
    <definedName name="_Regression_Int" localSheetId="8" hidden="1">1</definedName>
    <definedName name="_Regression_Int" localSheetId="1" hidden="1">1</definedName>
    <definedName name="_Regression_Int" localSheetId="0" hidden="1">1</definedName>
    <definedName name="_Regression_Int" localSheetId="40" hidden="1">1</definedName>
    <definedName name="_Regression_Int" localSheetId="33" hidden="1">1</definedName>
    <definedName name="_Regression_Int" localSheetId="32" hidden="1">1</definedName>
    <definedName name="_Regression_Int" localSheetId="7" hidden="1">1</definedName>
    <definedName name="_Regression_Int" localSheetId="10" hidden="1">1</definedName>
    <definedName name="_Regression_Int" localSheetId="4" hidden="1">1</definedName>
    <definedName name="_xlnm.Print_Area" localSheetId="8">'收益分配 (2)'!$A$1:$B$25</definedName>
    <definedName name="_xlnm.Print_Area" localSheetId="40">'封底'!$A$1:$D$24</definedName>
    <definedName name="_xlnm.Print_Area" localSheetId="32">'運用概況 (2)'!$A$1:$E$30</definedName>
    <definedName name="_xlnm.Print_Area" localSheetId="7">'管理費用 (2)'!$A$1:$B$49</definedName>
    <definedName name="_xlnm.Print_Area" localSheetId="10">'銀行存款附表 (2)'!$A$1:$D$34</definedName>
    <definedName name="Print_Area_MI" localSheetId="6">'手續費用 (2)'!$A$1:$C$33</definedName>
    <definedName name="Print_Area_MI" localSheetId="2">'手續費收入 (2)'!$A$1:$L$36</definedName>
    <definedName name="Print_Area_MI" localSheetId="34">'用人費用 (2)'!$A$1:$G$50</definedName>
    <definedName name="Print_Area_MI" localSheetId="3">'存款利息收入 (2)'!$A$1:$L$40</definedName>
    <definedName name="Print_Area_MI" localSheetId="8">'收益分配 (2)'!$A$1:$B$28</definedName>
    <definedName name="Print_Area_MI" localSheetId="1">'兌換賸餘  (2)'!$A$1:$L$41</definedName>
    <definedName name="Print_Area_MI" localSheetId="0">'投資業務收入 (2)'!$A$1:$L$43</definedName>
    <definedName name="Print_Area_MI" localSheetId="40">'封底'!$A$1:$C$11</definedName>
    <definedName name="Print_Area_MI" localSheetId="33">'員工人數  (2)'!$A$1:$G$49</definedName>
    <definedName name="Print_Area_MI" localSheetId="32">'運用概況 (2)'!$A$1:$E$31</definedName>
    <definedName name="Print_Area_MI" localSheetId="7">'管理費用 (2)'!$A$1:$B$49</definedName>
    <definedName name="Print_Area_MI" localSheetId="10">'銀行存款附表 (2)'!$A$1:$D$34</definedName>
    <definedName name="Print_Area_MI" localSheetId="4">'雜項收入 (2)'!$A$1:$L$37</definedName>
    <definedName name="T3_">#REF!</definedName>
    <definedName name="T5_">#N/A</definedName>
    <definedName name="TI" localSheetId="2">#REF!</definedName>
    <definedName name="TI" localSheetId="5">#REF!</definedName>
    <definedName name="TI" localSheetId="34">#REF!</definedName>
    <definedName name="TI" localSheetId="3">#REF!</definedName>
    <definedName name="TI" localSheetId="1">#REF!</definedName>
    <definedName name="TI" localSheetId="0">#REF!</definedName>
    <definedName name="TI" localSheetId="33">#REF!</definedName>
    <definedName name="TI" localSheetId="32">#REF!</definedName>
    <definedName name="TI" localSheetId="4">#REF!</definedName>
    <definedName name="TI">#REF!</definedName>
    <definedName name="TT" localSheetId="6">'手續費用 (2)'!$A$2</definedName>
    <definedName name="TT" localSheetId="2">#REF!</definedName>
    <definedName name="TT" localSheetId="34">#REF!</definedName>
    <definedName name="TT" localSheetId="3">#REF!</definedName>
    <definedName name="TT" localSheetId="1">#REF!</definedName>
    <definedName name="TT" localSheetId="0">#REF!</definedName>
    <definedName name="TT" localSheetId="40">#REF!</definedName>
    <definedName name="TT" localSheetId="33">#REF!</definedName>
    <definedName name="TT" localSheetId="10">#N/A</definedName>
    <definedName name="TT" localSheetId="4">#REF!</definedName>
    <definedName name="TT">#N/A</definedName>
  </definedNames>
  <calcPr fullCalcOnLoad="1"/>
</workbook>
</file>

<file path=xl/sharedStrings.xml><?xml version="1.0" encoding="utf-8"?>
<sst xmlns="http://schemas.openxmlformats.org/spreadsheetml/2006/main" count="752" uniqueCount="506">
  <si>
    <t>金    額</t>
  </si>
  <si>
    <t>說      明</t>
  </si>
  <si>
    <t>持有至到期日金融資產-非流動明細表</t>
  </si>
  <si>
    <t>銀行存款－活儲存款</t>
  </si>
  <si>
    <t>科    目</t>
  </si>
  <si>
    <t xml:space="preserve"> </t>
  </si>
  <si>
    <t xml:space="preserve">  </t>
  </si>
  <si>
    <t>單位：新臺幣元</t>
  </si>
  <si>
    <t>備抵呆帳-其他各項應收款明細表</t>
  </si>
  <si>
    <t>銀行存款－活期存款</t>
  </si>
  <si>
    <t xml:space="preserve"> 金            額</t>
  </si>
  <si>
    <t>摘        要</t>
  </si>
  <si>
    <t>一、留存於各代收行庫事業單位繳存款:</t>
  </si>
  <si>
    <t xml:space="preserve"> 9.兆豐商業銀行</t>
  </si>
  <si>
    <t xml:space="preserve"> 1.臺灣銀行</t>
  </si>
  <si>
    <t xml:space="preserve"> 2.臺灣土地銀行</t>
  </si>
  <si>
    <t xml:space="preserve"> 3.合作金庫銀行</t>
  </si>
  <si>
    <t xml:space="preserve"> 4.第一商業銀行</t>
  </si>
  <si>
    <t xml:space="preserve"> 5.華南商業銀行</t>
  </si>
  <si>
    <t xml:space="preserve"> 6.彰化商業銀行</t>
  </si>
  <si>
    <t xml:space="preserve"> 7.台北富邦商業銀行</t>
  </si>
  <si>
    <t>10.臺灣中小企業銀行</t>
  </si>
  <si>
    <t>二、基金運用專戶存款:</t>
  </si>
  <si>
    <t xml:space="preserve">  臺灣銀行</t>
  </si>
  <si>
    <t>合     計</t>
  </si>
  <si>
    <t>摘                                    要</t>
  </si>
  <si>
    <t>國內全權委託經理費</t>
  </si>
  <si>
    <t xml:space="preserve">  群益投信</t>
  </si>
  <si>
    <t xml:space="preserve">  復華投信</t>
  </si>
  <si>
    <t xml:space="preserve">  匯豐中華投信</t>
  </si>
  <si>
    <t xml:space="preserve">  永豐投信</t>
  </si>
  <si>
    <t xml:space="preserve">  富邦投信</t>
  </si>
  <si>
    <t xml:space="preserve">  保德信投信</t>
  </si>
  <si>
    <t xml:space="preserve">  國泰投信</t>
  </si>
  <si>
    <t>國外全權委託經理費</t>
  </si>
  <si>
    <t xml:space="preserve">                                    </t>
  </si>
  <si>
    <t>金      額</t>
  </si>
  <si>
    <t xml:space="preserve">             </t>
  </si>
  <si>
    <t>USD</t>
  </si>
  <si>
    <t>摘                                          要</t>
  </si>
  <si>
    <t>賣出期貨契約價值</t>
  </si>
  <si>
    <r>
      <t xml:space="preserve">     </t>
    </r>
    <r>
      <rPr>
        <sz val="12"/>
        <rFont val="細明體"/>
        <family val="3"/>
      </rPr>
      <t>國內委託經營</t>
    </r>
  </si>
  <si>
    <t xml:space="preserve">         </t>
  </si>
  <si>
    <t>國外委託經營</t>
  </si>
  <si>
    <r>
      <t>國外自行運用</t>
    </r>
    <r>
      <rPr>
        <sz val="12"/>
        <rFont val="Times New Roman"/>
        <family val="1"/>
      </rPr>
      <t xml:space="preserve">    </t>
    </r>
  </si>
  <si>
    <t>01 用人費用</t>
  </si>
  <si>
    <t>02 服務費用</t>
  </si>
  <si>
    <t>03 材料及用品費</t>
  </si>
  <si>
    <t>04 租金與利息</t>
  </si>
  <si>
    <t>05 折舊、折耗及攤銷</t>
  </si>
  <si>
    <t>06 稅捐與規費</t>
  </si>
  <si>
    <t>07 會費、捐助與分攤</t>
  </si>
  <si>
    <t>08 有價證券保管費</t>
  </si>
  <si>
    <t>辦理委託經營業務之研習、稽核及審查費等</t>
  </si>
  <si>
    <t>單位:新臺幣元</t>
  </si>
  <si>
    <t>辦公用品及報章雜誌等</t>
  </si>
  <si>
    <t>各種設備之折舊及電腦軟體分年攤銷之費用等</t>
  </si>
  <si>
    <t>09 分攤共同部門費用</t>
  </si>
  <si>
    <t>督導主管等之間接用人費用及共同部門之分攤費用</t>
  </si>
  <si>
    <t>債券票券集保帳務維護費</t>
  </si>
  <si>
    <t>股票集保費用等</t>
  </si>
  <si>
    <t>期貨交易稅及手續費</t>
  </si>
  <si>
    <t>13 其他</t>
  </si>
  <si>
    <t>註</t>
  </si>
  <si>
    <t xml:space="preserve">  統一投信</t>
  </si>
  <si>
    <t>電腦軟體租金及使用費、傳真機、影印機等租金</t>
  </si>
  <si>
    <t>參加中華民國退休基金協會之常年會費</t>
  </si>
  <si>
    <t xml:space="preserve"> 8.高雄銀行</t>
  </si>
  <si>
    <t>買入期貨契約價值</t>
  </si>
  <si>
    <t xml:space="preserve">  勞 工 退 休 基 金 (舊制)</t>
  </si>
  <si>
    <t xml:space="preserve">   勞 工 退 休 基 金 (舊制)</t>
  </si>
  <si>
    <t>勞 工 退 休 基 金 (舊制)</t>
  </si>
  <si>
    <t>銀行存款明細表</t>
  </si>
  <si>
    <t xml:space="preserve">    勞 工 退 休 基 金 (舊制)</t>
  </si>
  <si>
    <t>持有至到期日金融資產-流動明細表</t>
  </si>
  <si>
    <t>應收退稅款明細表</t>
  </si>
  <si>
    <t>應收收益明細表</t>
  </si>
  <si>
    <t>應收利息明細表</t>
  </si>
  <si>
    <t xml:space="preserve"> 勞 工 退 休 基 金 (舊制)</t>
  </si>
  <si>
    <t>未到期遠期外匯明細表</t>
  </si>
  <si>
    <t>未沖銷部位期貨明細表</t>
  </si>
  <si>
    <t>應付代收款明細表</t>
  </si>
  <si>
    <t>應付費用明細表</t>
  </si>
  <si>
    <t>其他應付款明細表</t>
  </si>
  <si>
    <t>勞工退休基金-本金明細表</t>
  </si>
  <si>
    <t>勞工退休基金-收益明細表</t>
  </si>
  <si>
    <t>收益分配明細表</t>
  </si>
  <si>
    <t xml:space="preserve"> 上年底結存數額</t>
  </si>
  <si>
    <t xml:space="preserve"> 本年度增加數</t>
  </si>
  <si>
    <t xml:space="preserve"> 本年度減少數</t>
  </si>
  <si>
    <t xml:space="preserve"> 本年底結存數額</t>
  </si>
  <si>
    <t xml:space="preserve">  合              計</t>
  </si>
  <si>
    <t xml:space="preserve"> 運  用  概  況  表</t>
  </si>
  <si>
    <t>說   明</t>
  </si>
  <si>
    <t xml:space="preserve"> 員工人數彙計表</t>
  </si>
  <si>
    <t xml:space="preserve">                            單位:人</t>
  </si>
  <si>
    <t>職  類  (稱)</t>
  </si>
  <si>
    <r>
      <t xml:space="preserve">本年度決算數
</t>
    </r>
    <r>
      <rPr>
        <sz val="14"/>
        <rFont val="Times New Roman"/>
        <family val="1"/>
      </rPr>
      <t>(2)</t>
    </r>
  </si>
  <si>
    <r>
      <t>比較增減</t>
    </r>
    <r>
      <rPr>
        <sz val="14"/>
        <rFont val="Times New Roman"/>
        <family val="1"/>
      </rPr>
      <t>(-)
(3)=(2)-(1)</t>
    </r>
  </si>
  <si>
    <t>業務部分</t>
  </si>
  <si>
    <t xml:space="preserve">     臨時職員</t>
  </si>
  <si>
    <t xml:space="preserve">       聘用人員</t>
  </si>
  <si>
    <t xml:space="preserve"> 合       計</t>
  </si>
  <si>
    <t xml:space="preserve"> 用 人 費 用 彙 計 表</t>
  </si>
  <si>
    <t>員工薪資</t>
  </si>
  <si>
    <t>單位：新臺幣元</t>
  </si>
  <si>
    <r>
      <t>科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目</t>
    </r>
  </si>
  <si>
    <t>超時工作報酬</t>
  </si>
  <si>
    <t>津貼</t>
  </si>
  <si>
    <t>獎金</t>
  </si>
  <si>
    <t>退休、卹償金及資遣費</t>
  </si>
  <si>
    <t>分擔保險費</t>
  </si>
  <si>
    <t>福利費</t>
  </si>
  <si>
    <t xml:space="preserve">  勞 工 退 休 基 金 (舊制)</t>
  </si>
  <si>
    <t>單位:新臺幣元</t>
  </si>
  <si>
    <t xml:space="preserve">決 算 數
</t>
  </si>
  <si>
    <t xml:space="preserve">金   額
</t>
  </si>
  <si>
    <t xml:space="preserve">%
</t>
  </si>
  <si>
    <t>(3)=(2)-(1)</t>
  </si>
  <si>
    <t>(4)=(3)/(1)
*100</t>
  </si>
  <si>
    <t xml:space="preserve">  科          目</t>
  </si>
  <si>
    <t>本 年 度</t>
  </si>
  <si>
    <t>比 較 增 減 (-)</t>
  </si>
  <si>
    <t>說     明</t>
  </si>
  <si>
    <t>(1)</t>
  </si>
  <si>
    <t>(2)</t>
  </si>
  <si>
    <t xml:space="preserve"> 手續費收入明細表 </t>
  </si>
  <si>
    <r>
      <t xml:space="preserve">決 算 數
</t>
    </r>
    <r>
      <rPr>
        <sz val="14"/>
        <rFont val="標楷體"/>
        <family val="4"/>
      </rPr>
      <t>(2)</t>
    </r>
  </si>
  <si>
    <r>
      <t xml:space="preserve">金  額
</t>
    </r>
    <r>
      <rPr>
        <sz val="14"/>
        <rFont val="標楷體"/>
        <family val="4"/>
      </rPr>
      <t>(3)=(2)-(1)</t>
    </r>
  </si>
  <si>
    <r>
      <t xml:space="preserve">%
</t>
    </r>
    <r>
      <rPr>
        <sz val="12"/>
        <rFont val="標楷體"/>
        <family val="4"/>
      </rPr>
      <t>(4)=(3)/(1)*100</t>
    </r>
  </si>
  <si>
    <t xml:space="preserve">    兌換利益－一般戶－自行運用</t>
  </si>
  <si>
    <t>合    計</t>
  </si>
  <si>
    <r>
      <t>合</t>
    </r>
    <r>
      <rPr>
        <sz val="11"/>
        <rFont val="Times New Roman"/>
        <family val="1"/>
      </rPr>
      <t xml:space="preserve">     </t>
    </r>
    <r>
      <rPr>
        <sz val="11"/>
        <rFont val="細明體"/>
        <family val="3"/>
      </rPr>
      <t>計</t>
    </r>
  </si>
  <si>
    <t>其他應收款明細表</t>
  </si>
  <si>
    <t xml:space="preserve">    手續費收入－借券－委託經營</t>
  </si>
  <si>
    <t xml:space="preserve">    銀行存款－支存罰鍰戶－郵局</t>
  </si>
  <si>
    <t xml:space="preserve">  JPMorgan,New York,USA</t>
  </si>
  <si>
    <t>三、中華郵政罰鍰專戶</t>
  </si>
  <si>
    <t xml:space="preserve">  道富環球投資管理亞洲有限公司</t>
  </si>
  <si>
    <t xml:space="preserve"> 銀 行 存 款 附 表 </t>
  </si>
  <si>
    <t xml:space="preserve">    手續費收入－借券－自行運用</t>
  </si>
  <si>
    <r>
      <t>本</t>
    </r>
    <r>
      <rPr>
        <sz val="36"/>
        <rFont val="Times New Roman"/>
        <family val="1"/>
      </rPr>
      <t xml:space="preserve">  </t>
    </r>
    <r>
      <rPr>
        <sz val="36"/>
        <rFont val="標楷體"/>
        <family val="4"/>
      </rPr>
      <t>頁</t>
    </r>
    <r>
      <rPr>
        <sz val="36"/>
        <rFont val="Times New Roman"/>
        <family val="1"/>
      </rPr>
      <t xml:space="preserve">   </t>
    </r>
    <r>
      <rPr>
        <sz val="36"/>
        <rFont val="標楷體"/>
        <family val="4"/>
      </rPr>
      <t>空</t>
    </r>
    <r>
      <rPr>
        <sz val="36"/>
        <rFont val="Times New Roman"/>
        <family val="1"/>
      </rPr>
      <t xml:space="preserve">   </t>
    </r>
    <r>
      <rPr>
        <sz val="36"/>
        <rFont val="標楷體"/>
        <family val="4"/>
      </rPr>
      <t>白</t>
    </r>
  </si>
  <si>
    <t>未到期交換明細表</t>
  </si>
  <si>
    <t xml:space="preserve">  野村投信</t>
  </si>
  <si>
    <t xml:space="preserve">  JPMorgan Chase Bank</t>
  </si>
  <si>
    <t>應收收益－借券</t>
  </si>
  <si>
    <t xml:space="preserve">  應收收益－借券－自行運用</t>
  </si>
  <si>
    <t>應收利息－附賣回有價證券－債券</t>
  </si>
  <si>
    <t xml:space="preserve">  應收利息－附賣回有價證券－債券－自行運用</t>
  </si>
  <si>
    <t>預 算 數</t>
  </si>
  <si>
    <r>
      <t xml:space="preserve">預 算 數
</t>
    </r>
    <r>
      <rPr>
        <sz val="14"/>
        <rFont val="標楷體"/>
        <family val="4"/>
      </rPr>
      <t>(1)</t>
    </r>
  </si>
  <si>
    <r>
      <t xml:space="preserve">本年度預算數
</t>
    </r>
    <r>
      <rPr>
        <sz val="14"/>
        <rFont val="Times New Roman"/>
        <family val="1"/>
      </rPr>
      <t>(1)</t>
    </r>
  </si>
  <si>
    <t xml:space="preserve">  華南商業銀行</t>
  </si>
  <si>
    <t>暫收及待結轉帳項明細表</t>
  </si>
  <si>
    <t xml:space="preserve">  安聯投信</t>
  </si>
  <si>
    <t xml:space="preserve">  中國信託商業銀行</t>
  </si>
  <si>
    <t xml:space="preserve">  玉山商業銀行</t>
  </si>
  <si>
    <t xml:space="preserve">  國泰世華商業銀行</t>
  </si>
  <si>
    <t xml:space="preserve">  彰化商業銀行</t>
  </si>
  <si>
    <t>主要係國外委託經營退稅收入所致。</t>
  </si>
  <si>
    <t>決  算  數</t>
  </si>
  <si>
    <t>主 辦 會計人員：張 麗 珍</t>
  </si>
  <si>
    <t>電腦軟體明細表</t>
  </si>
  <si>
    <t>未到期選擇權明細表</t>
  </si>
  <si>
    <t xml:space="preserve">  合作金庫銀行</t>
  </si>
  <si>
    <t xml:space="preserve">  台新國際商業銀行</t>
  </si>
  <si>
    <t>主要係從事國外有價證券出借業務。</t>
  </si>
  <si>
    <t>中華民國107年度</t>
  </si>
  <si>
    <t xml:space="preserve"> 投 資 業 務 收 入 明 細 表 </t>
  </si>
  <si>
    <t>投資業務收入</t>
  </si>
  <si>
    <t xml:space="preserve">  投資業務收入－債券息－自行運用</t>
  </si>
  <si>
    <t xml:space="preserve">  投資業務收入－債券息－委託經營</t>
  </si>
  <si>
    <t xml:space="preserve">  投資業務收入－短期票券息－自行運用</t>
  </si>
  <si>
    <t xml:space="preserve">  投資業務收入－短期票券息－委託經營</t>
  </si>
  <si>
    <t xml:space="preserve">  投資業務收入－股票利益－自行運用</t>
  </si>
  <si>
    <t xml:space="preserve">  投資業務收入－股票利益－委託經營</t>
  </si>
  <si>
    <t xml:space="preserve">  投資業務收入－現金股利－自行運用</t>
  </si>
  <si>
    <t xml:space="preserve">  投資業務收入－現金股利－委託經營</t>
  </si>
  <si>
    <t xml:space="preserve">  投資業務收入－債券利益－自行運用</t>
  </si>
  <si>
    <t xml:space="preserve">  投資業務收入－債券利益－委託經營</t>
  </si>
  <si>
    <t xml:space="preserve">  投資業務收入－期貨利益－委託經營</t>
  </si>
  <si>
    <t xml:space="preserve">  投資業務收入－選擇權利益－委託經營</t>
  </si>
  <si>
    <t xml:space="preserve">  投資業務收入－衍生工具利益－委託經營</t>
  </si>
  <si>
    <t xml:space="preserve">  投資業務收入－交換利益－委託經營</t>
  </si>
  <si>
    <t xml:space="preserve">  投資業務收入－評價利益－自行運用</t>
  </si>
  <si>
    <t>兌換賸餘</t>
  </si>
  <si>
    <t xml:space="preserve"> 存 款 利 息 收 入 明 細 表 </t>
  </si>
  <si>
    <t xml:space="preserve">  存款利息收入</t>
  </si>
  <si>
    <t xml:space="preserve">    存款利息收入－活儲息－自行運用</t>
  </si>
  <si>
    <t xml:space="preserve">    存款利息收入－活儲息－委託經營</t>
  </si>
  <si>
    <t xml:space="preserve">    存款利息收入－定存息－自行運用</t>
  </si>
  <si>
    <t xml:space="preserve">    存款利息收入－定存息－委託經營</t>
  </si>
  <si>
    <t xml:space="preserve">    存款利息收入－活存息－自行運用</t>
  </si>
  <si>
    <t xml:space="preserve">    存款利息收入－活存息－委託經營</t>
  </si>
  <si>
    <t>主要因定期存款之利息收入高於預算數所致。</t>
  </si>
  <si>
    <t>投資業務成本</t>
  </si>
  <si>
    <t>兌換短絀</t>
  </si>
  <si>
    <t>提存投資損失</t>
  </si>
  <si>
    <t>雜項費用</t>
  </si>
  <si>
    <t xml:space="preserve"> 投資業務成本－臺銀代辦費－自行運用</t>
  </si>
  <si>
    <t xml:space="preserve"> 投資業務成本－保管銀行保管費－自行運用</t>
  </si>
  <si>
    <t xml:space="preserve"> 投資業務成本－保管銀行保管費－委託經營</t>
  </si>
  <si>
    <t xml:space="preserve"> 投資業務成本－債票券維護費－委託經營</t>
  </si>
  <si>
    <t xml:space="preserve"> 投資業務成本－集保服務費－委託經營</t>
  </si>
  <si>
    <t xml:space="preserve"> 投資業務成本－期貨交易費－委託經營</t>
  </si>
  <si>
    <t xml:space="preserve"> 投資業務成本－管理費－委託經營</t>
  </si>
  <si>
    <t xml:space="preserve"> 投資業務成本－其他費用－委託經營</t>
  </si>
  <si>
    <t xml:space="preserve"> 投資業務成本－股票損失－委託經營</t>
  </si>
  <si>
    <t xml:space="preserve"> 投資業務成本－債券損失－自行運用</t>
  </si>
  <si>
    <t xml:space="preserve"> 投資業務成本－債券損失－委託經營</t>
  </si>
  <si>
    <t xml:space="preserve"> 投資業務成本－期貨損失－委託經營</t>
  </si>
  <si>
    <t xml:space="preserve"> 投資業務成本－選擇權損失－委託經營</t>
  </si>
  <si>
    <t xml:space="preserve"> 投資業務成本－交換損失－委託經營</t>
  </si>
  <si>
    <t xml:space="preserve"> 投資業務成本－評價損失－委託經營</t>
  </si>
  <si>
    <t xml:space="preserve"> 兌換短絀－一般戶－委託經營</t>
  </si>
  <si>
    <t xml:space="preserve"> 兌換短絀－評價戶－委託經營</t>
  </si>
  <si>
    <t xml:space="preserve"> 提存投資損失－自行運用</t>
  </si>
  <si>
    <t xml:space="preserve"> 提存投資損失－委託經營</t>
  </si>
  <si>
    <t xml:space="preserve"> 雜項費用－罰鍰匯費</t>
  </si>
  <si>
    <t xml:space="preserve">投資業務成本－手續費費用明細表 </t>
  </si>
  <si>
    <t>透過餘絀按公允價值衡量之金融資產-流動明細表</t>
  </si>
  <si>
    <t>透過餘絀按公允價值衡量之金融資產評價調整-流動明細表</t>
  </si>
  <si>
    <t>投資損失準備明細表</t>
  </si>
  <si>
    <t>基 金 之 運 用 項 目</t>
  </si>
  <si>
    <t xml:space="preserve">一、銀行存款 </t>
  </si>
  <si>
    <t xml:space="preserve">二、國內債務證券 </t>
  </si>
  <si>
    <t xml:space="preserve">三、國內權益證券 </t>
  </si>
  <si>
    <t xml:space="preserve">四、國外債務證券 </t>
  </si>
  <si>
    <t>五、國外權益證券</t>
  </si>
  <si>
    <t>六、國外另類投資</t>
  </si>
  <si>
    <t xml:space="preserve">     國內委託經營</t>
  </si>
  <si>
    <r>
      <t>基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>金 主 持 人：邱 月 琴</t>
    </r>
  </si>
  <si>
    <t>其他金融資產-流動明細表</t>
  </si>
  <si>
    <t>其他金融資產－流動－附賣回票券投資</t>
  </si>
  <si>
    <t xml:space="preserve">  其他金融資產－流動－附賣回票券投資－自行運用</t>
  </si>
  <si>
    <t>其他金融資產－流動－三至十二月定期性存款</t>
  </si>
  <si>
    <t>透過餘絀按公允價值衡量之金融資產評價調整－流動－自行運用</t>
  </si>
  <si>
    <t>透過餘絀按公允價值衡量之金融資產評價調整－流動－委託經營</t>
  </si>
  <si>
    <t>說 明</t>
  </si>
  <si>
    <t>透過餘絀按公允價值衡量之金融資產－流動－債券</t>
  </si>
  <si>
    <t xml:space="preserve">  透過餘絀按公允價值衡量之金融資產－流動－債券－自行運用</t>
  </si>
  <si>
    <t xml:space="preserve">  透過餘絀按公允價值衡量之金融資產－流動－債券－委託經營</t>
  </si>
  <si>
    <t>透過餘絀按公允價值衡量之金融資產－流動－股票</t>
  </si>
  <si>
    <t xml:space="preserve">  透過餘絀按公允價值衡量之金融資產－流動－股票－自行運用</t>
  </si>
  <si>
    <t xml:space="preserve">  透過餘絀按公允價值衡量之金融資產－流動－股票－委託經營</t>
  </si>
  <si>
    <t>公平價值變動列入損益之金融資產－流動－借券</t>
  </si>
  <si>
    <t xml:space="preserve">  公平價值變動列入損益之金融資產－流動－借券－自行運用</t>
  </si>
  <si>
    <t>透過餘絀按公允價值衡量之金融資產－流動－期貨保證金</t>
  </si>
  <si>
    <t xml:space="preserve">  透過餘絀按公允價值衡量之金融資產－流動－期貨保證金－委託經營</t>
  </si>
  <si>
    <t>透過餘絀按公允價值衡量之金融資產－流動－選擇權成本</t>
  </si>
  <si>
    <t xml:space="preserve">  透過餘絀按公允價值衡量之金融資產－流動－選擇權成本－委託經營</t>
  </si>
  <si>
    <t>透過餘絀按公允價值衡量之金融資產－流動－短期票券</t>
  </si>
  <si>
    <t>說明</t>
  </si>
  <si>
    <t>摘     要</t>
  </si>
  <si>
    <t>科     目</t>
  </si>
  <si>
    <t xml:space="preserve">     摘                                               要</t>
  </si>
  <si>
    <t>一.年度決算一般戶依規定應分配之收益</t>
  </si>
  <si>
    <t xml:space="preserve">   事業單位勞工退休準備金專戶年度決算分配之收益(於翌年元月一日自動轉入</t>
  </si>
  <si>
    <t>二.年度中途結清專戶依規定應給予之收益</t>
  </si>
  <si>
    <t xml:space="preserve">   本年度事業單位勞工退休準備金專戶中途結清戶分配之收益</t>
  </si>
  <si>
    <t xml:space="preserve">    單位:新臺幣元</t>
  </si>
  <si>
    <t xml:space="preserve"> 本 年 度 決 算 數</t>
  </si>
  <si>
    <t>合      計</t>
  </si>
  <si>
    <t>10 債票券帳戶維護費</t>
  </si>
  <si>
    <t>11 集保服務費</t>
  </si>
  <si>
    <t>12 期貨交易費</t>
  </si>
  <si>
    <t>合        計</t>
  </si>
  <si>
    <t>本  年  度</t>
  </si>
  <si>
    <t>比 較 增 減 (-)</t>
  </si>
  <si>
    <t>說        明</t>
  </si>
  <si>
    <t>預 算 數
(1)</t>
  </si>
  <si>
    <t>決  算  數
(2)</t>
  </si>
  <si>
    <t>金   額
(3)=(2)-(1)</t>
  </si>
  <si>
    <r>
      <t xml:space="preserve">%
</t>
    </r>
    <r>
      <rPr>
        <sz val="10"/>
        <rFont val="標楷體"/>
        <family val="4"/>
      </rPr>
      <t>(4)=(3)/(1)
*100</t>
    </r>
  </si>
  <si>
    <t>持有至到期日金融資產－流動－短期票券</t>
  </si>
  <si>
    <t xml:space="preserve">  持有至到期日金融資產－流動－短期票券－自行運用</t>
  </si>
  <si>
    <t>合     計</t>
  </si>
  <si>
    <t>預 算 數
(1)</t>
  </si>
  <si>
    <t>決 算 數
(2)</t>
  </si>
  <si>
    <t>金   額
(3)=(2)-(1)</t>
  </si>
  <si>
    <t>%
(4)=(3)/(1)
*100</t>
  </si>
  <si>
    <t>其他金融資產-非流動明細表</t>
  </si>
  <si>
    <t>說   明</t>
  </si>
  <si>
    <t>應付代收款－債券稅款</t>
  </si>
  <si>
    <t xml:space="preserve">  應付代收款－債券稅款－自行運用</t>
  </si>
  <si>
    <t>應付代收款－短票稅款</t>
  </si>
  <si>
    <t xml:space="preserve">  應付代收款－短票稅款－自行運用</t>
  </si>
  <si>
    <t xml:space="preserve">  應付代收款－短票稅款－委託經營</t>
  </si>
  <si>
    <t>應付費用－管理費</t>
  </si>
  <si>
    <t xml:space="preserve">  應付費用－管理費－委託經營</t>
  </si>
  <si>
    <t>應付費用－保管費</t>
  </si>
  <si>
    <t xml:space="preserve">  應付費用－保管費－自行運用</t>
  </si>
  <si>
    <t xml:space="preserve">  應付費用－保管費－委託經營</t>
  </si>
  <si>
    <t>應付費用－其他</t>
  </si>
  <si>
    <t xml:space="preserve">  應付費用－其他－自行運用</t>
  </si>
  <si>
    <t xml:space="preserve">  應付費用－其他－委託經營</t>
  </si>
  <si>
    <t>應付國外保管銀行維護費</t>
  </si>
  <si>
    <t>應付國內債票券維護費</t>
  </si>
  <si>
    <t>應付基金業務資訊系統維護費</t>
  </si>
  <si>
    <t>其他應付款－逾期未兌支票</t>
  </si>
  <si>
    <t>其他應付款－買入證券</t>
  </si>
  <si>
    <t xml:space="preserve">  其他應付款－買入證券－自行運用</t>
  </si>
  <si>
    <t xml:space="preserve">  其他應付款－買入證券－委託經營</t>
  </si>
  <si>
    <t>其他應付款－衍生工具</t>
  </si>
  <si>
    <t xml:space="preserve">  其他應付款－衍生工具－委託經營</t>
  </si>
  <si>
    <t>其他應付款－其他</t>
  </si>
  <si>
    <t xml:space="preserve">  其他應付款－其他－自行運用</t>
  </si>
  <si>
    <t>投資損失準備</t>
  </si>
  <si>
    <t xml:space="preserve">  投資損失準備－自行運用</t>
  </si>
  <si>
    <t xml:space="preserve">  投資損失準備－委託經營</t>
  </si>
  <si>
    <t>依「勞動基金運用作業要點」第17點規定，基金年</t>
  </si>
  <si>
    <t>資損失準備以穩定收益。</t>
  </si>
  <si>
    <t>度結決算時，應將權益證券淨收益提列10%作為投</t>
  </si>
  <si>
    <t>勞工退休基金－本金</t>
  </si>
  <si>
    <t>勞工退休基金－收益</t>
  </si>
  <si>
    <t xml:space="preserve">     債務證券含國內委託經營及國外委託經營總資產額。 </t>
  </si>
  <si>
    <t>摘    要</t>
  </si>
  <si>
    <t>名 目 本 金</t>
  </si>
  <si>
    <t>折合新台幣金額</t>
  </si>
  <si>
    <t>NTD</t>
  </si>
  <si>
    <t xml:space="preserve">  雜項收入</t>
  </si>
  <si>
    <t>本  年  度</t>
  </si>
  <si>
    <t xml:space="preserve">   本金)</t>
  </si>
  <si>
    <t xml:space="preserve">   單位:新臺幣元</t>
  </si>
  <si>
    <t>應收退稅款－債券利息所得稅</t>
  </si>
  <si>
    <t xml:space="preserve">  應收退稅款－債券利息所得稅－自行運用</t>
  </si>
  <si>
    <t>應收退稅款－國外金融商品稅款</t>
  </si>
  <si>
    <t xml:space="preserve">  應收退稅款－國外金融商品稅款－委託經營</t>
  </si>
  <si>
    <t>應收收益－股票</t>
  </si>
  <si>
    <t xml:space="preserve">  應收收益－股票－委託經營</t>
  </si>
  <si>
    <t>應收利息－活存息</t>
  </si>
  <si>
    <t xml:space="preserve">  應收利息－活存息－自行運用</t>
  </si>
  <si>
    <t xml:space="preserve">  應收利息－活存息－委託經營</t>
  </si>
  <si>
    <t>應收利息－活儲息</t>
  </si>
  <si>
    <t xml:space="preserve">  應收利息－活儲息－自行運用</t>
  </si>
  <si>
    <t xml:space="preserve">  應收利息－活儲息－委託經營</t>
  </si>
  <si>
    <t>應收利息－定存息</t>
  </si>
  <si>
    <t xml:space="preserve">  應收利息－定存息－自行運用</t>
  </si>
  <si>
    <t xml:space="preserve">  應收利息－定存息－委託經營</t>
  </si>
  <si>
    <r>
      <t>勞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休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基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金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舊制</t>
    </r>
    <r>
      <rPr>
        <b/>
        <sz val="16"/>
        <rFont val="Times New Roman"/>
        <family val="1"/>
      </rPr>
      <t>)</t>
    </r>
  </si>
  <si>
    <t>備抵呆帳－其他各項應收款－罰鍰</t>
  </si>
  <si>
    <t>參據應收未依規定提撥退休金開罰總金額預估呆帳</t>
  </si>
  <si>
    <t>持有至到期日金融資產－非流動－債券</t>
  </si>
  <si>
    <t xml:space="preserve">  持有至到期日金融資產－非流動－債券－自行運用</t>
  </si>
  <si>
    <t xml:space="preserve">  持有至到期日金融資產－非流動－提存債券－自行運用</t>
  </si>
  <si>
    <t>其他金融資產－非流動－一年以上定期性存款</t>
  </si>
  <si>
    <t xml:space="preserve">  其他金融資產－非流動－一年以上定期性存款－自行運用</t>
  </si>
  <si>
    <t>電腦軟體－勞動基金運用局統籌</t>
  </si>
  <si>
    <t>暫收及待結轉帳項</t>
  </si>
  <si>
    <t>暫收已銷戶之事業單位款項</t>
  </si>
  <si>
    <t xml:space="preserve"> 單位:新臺幣元</t>
  </si>
  <si>
    <t xml:space="preserve">       單位:新臺幣元</t>
  </si>
  <si>
    <t>其他預付款明細表</t>
  </si>
  <si>
    <t>勞動基金運用局統籌開發電腦軟體預付款</t>
  </si>
  <si>
    <t>其他預付款－委託經營</t>
  </si>
  <si>
    <t xml:space="preserve"> 投資業務成本－其他費用－自行運用</t>
  </si>
  <si>
    <t>本表採總額列示，減除投資業務收入中評價利益1,013,000元及投資業務成本中投資損失26,887,255,518元(詳支出明細表)後為淨投資業務收入39,449,005,101元，主要因國內外股票已實現投資利益高於預算數所致。</t>
  </si>
  <si>
    <t>本表採總額列示，減除兌換短絀20,297,504,871元(詳支出明細表)後為淨兌換賸餘8,011,419,725元，因持有之美金及港幣等外幣較106年底升值所致。</t>
  </si>
  <si>
    <t xml:space="preserve">  手續費收入</t>
  </si>
  <si>
    <t xml:space="preserve"> 投資業務成本－債票券維護費－自行運用</t>
  </si>
  <si>
    <t xml:space="preserve"> 投資業務成本－股票損失－自行運用</t>
  </si>
  <si>
    <t xml:space="preserve"> 投資業務成本－衍生工具損失－委託經營</t>
  </si>
  <si>
    <t xml:space="preserve"> 投資業務成本－評價損失－自行運用</t>
  </si>
  <si>
    <t>同兌換賸餘明細表。</t>
  </si>
  <si>
    <t>屬手續費費用</t>
  </si>
  <si>
    <t>屬管理費用</t>
  </si>
  <si>
    <t xml:space="preserve"> 兌換短絀－評價戶－自行運用</t>
  </si>
  <si>
    <t>本表採總額列示，減除投資業務收入中評價利益1,013,000元及投資業務成本中投資損失26,887,255,518元後為淨投資業務成本66,843,282,401元，主要因投資國內外股債價格較106年底下跌，提列金融資產評價損失所致。</t>
  </si>
  <si>
    <t>因需符合基金損益「於提列投資損失準備後餘額不可低於該年度之保證收益」之規定，爰本年度無提存投資損失準備。</t>
  </si>
  <si>
    <t>屬投資損失共計26,887,255,518元，併入投資業務收入中，與投資利益互抵。</t>
  </si>
  <si>
    <t>屬評價損失共計65,437,979,527元，與投資業務收入中評價利益1,013,000元互抵後淨評價損失65,436,966,527元。</t>
  </si>
  <si>
    <t xml:space="preserve"> 雜項費用－罰鍰呆帳提存</t>
  </si>
  <si>
    <t xml:space="preserve">主要係因勞退金罰鍰應提存備抵呆帳增加所致。  </t>
  </si>
  <si>
    <t>員工30人薪資、超時工作報酬、獎金、提存退休金、福利金等</t>
  </si>
  <si>
    <t>支付臺灣銀行手續費之營業稅等</t>
  </si>
  <si>
    <t>國內債券.定存單等保管費用(24,170,983元)及國外金融商品之保管費用(66,906,573元)</t>
  </si>
  <si>
    <t>註 : 基金運用項目係依勞工退休基金(舊制)107年度資產配置運用概況預計表列示。國內權益證券、國外權益證券及國外</t>
  </si>
  <si>
    <t>應收利息－短期票券</t>
  </si>
  <si>
    <t xml:space="preserve">  應收利息－短期票券－委託經營</t>
  </si>
  <si>
    <t>應收利息－債券息</t>
  </si>
  <si>
    <t xml:space="preserve">  應收利息－債券息－自行運用</t>
  </si>
  <si>
    <t xml:space="preserve">  應收利息－債券息－委託經營</t>
  </si>
  <si>
    <t>持有至到期日金融資產－流動－債券</t>
  </si>
  <si>
    <t xml:space="preserve">  持有至到期日金融資產－流動－債券－自行運用</t>
  </si>
  <si>
    <t xml:space="preserve">  國外委託經營</t>
  </si>
  <si>
    <t xml:space="preserve">  台新投信</t>
  </si>
  <si>
    <t xml:space="preserve">  瑞銀資產管理(新加坡)有限公司</t>
  </si>
  <si>
    <t xml:space="preserve">  富達國際有限公司</t>
  </si>
  <si>
    <t xml:space="preserve">  Pacific Investment Management Company LLC</t>
  </si>
  <si>
    <t xml:space="preserve">  Loomis Sayles &amp; Company, L.P.</t>
  </si>
  <si>
    <t xml:space="preserve">  BlackRock Advisors (UK) Limited  </t>
  </si>
  <si>
    <t xml:space="preserve">  BlackRock Institutional Trust Company,N.A.</t>
  </si>
  <si>
    <t xml:space="preserve">  Vontobel Asset Management, Inc.</t>
  </si>
  <si>
    <t xml:space="preserve">  Invesco Asset Management Limited,UK</t>
  </si>
  <si>
    <t xml:space="preserve">  MFS Institutional Advisors, Inc.</t>
  </si>
  <si>
    <t xml:space="preserve">  Wellington Management Company,LLP</t>
  </si>
  <si>
    <t xml:space="preserve">  Lazard Asset Management LLC</t>
  </si>
  <si>
    <t xml:space="preserve">  Cohen &amp; Steers Capital Management, Inc.</t>
  </si>
  <si>
    <t xml:space="preserve">  Principal Global Investors (Singapore) Limited</t>
  </si>
  <si>
    <t xml:space="preserve">  AMP Capital Investors Limited</t>
  </si>
  <si>
    <t xml:space="preserve">  Nomura Asset Management Co,Ltd.</t>
  </si>
  <si>
    <t xml:space="preserve">  Allianz Global Investors Asia Pacific Limited</t>
  </si>
  <si>
    <t xml:space="preserve">  JPMorgan Asset Management(UK)  Limited</t>
  </si>
  <si>
    <t xml:space="preserve">  DWS  International GmbH</t>
  </si>
  <si>
    <t xml:space="preserve">  PineBridge Investments LLC</t>
  </si>
  <si>
    <t xml:space="preserve">  The Northern Trust Company of Hong Kong Limited </t>
  </si>
  <si>
    <t xml:space="preserve">  American Century Investment Management, Inc.</t>
  </si>
  <si>
    <t xml:space="preserve">  Franklin Advisers, Inc.</t>
  </si>
  <si>
    <t xml:space="preserve">  TCW Asset Managemnet Company LLC</t>
  </si>
  <si>
    <t>太平洋</t>
  </si>
  <si>
    <t>COHEN</t>
  </si>
  <si>
    <t>北美信託</t>
  </si>
  <si>
    <t>AMERICAN</t>
  </si>
  <si>
    <t>全盛</t>
  </si>
  <si>
    <t>安聯</t>
  </si>
  <si>
    <t>貝萊德(97委)</t>
  </si>
  <si>
    <t>貝萊德</t>
  </si>
  <si>
    <t>PGI信安環球</t>
  </si>
  <si>
    <t>威靈頓</t>
  </si>
  <si>
    <t>柏瑞</t>
  </si>
  <si>
    <t>野村</t>
  </si>
  <si>
    <t>AMP富盛</t>
  </si>
  <si>
    <t>富達國際</t>
  </si>
  <si>
    <t>富蘭克林</t>
  </si>
  <si>
    <t>景順</t>
  </si>
  <si>
    <t>瑞萬通博</t>
  </si>
  <si>
    <t>瑞銀</t>
  </si>
  <si>
    <t>Lazard瑞德</t>
  </si>
  <si>
    <t>道富</t>
  </si>
  <si>
    <t>德意志</t>
  </si>
  <si>
    <t>摩根</t>
  </si>
  <si>
    <t>盧米斯</t>
  </si>
  <si>
    <t>銀行存款－三個月內定期性存款</t>
  </si>
  <si>
    <t>註:活期儲蓄存款含國內委託經營38,304,956,469元。</t>
  </si>
  <si>
    <t>TCW</t>
  </si>
  <si>
    <t xml:space="preserve">  高雄銀行</t>
  </si>
  <si>
    <t xml:space="preserve">  澳盛(台灣)商業銀行</t>
  </si>
  <si>
    <t xml:space="preserve"> 2.台北富邦商業銀行</t>
  </si>
  <si>
    <t xml:space="preserve"> 3.國泰世華商業銀行</t>
  </si>
  <si>
    <t xml:space="preserve"> 4.臺灣中小企業銀行</t>
  </si>
  <si>
    <t xml:space="preserve"> 6.中華郵政公司</t>
  </si>
  <si>
    <t xml:space="preserve"> 7.遠東國際商業銀行</t>
  </si>
  <si>
    <t xml:space="preserve"> 8.國內委託經營</t>
  </si>
  <si>
    <t>三、三個月內定期性存款:</t>
  </si>
  <si>
    <t xml:space="preserve">四、活期存款 </t>
  </si>
  <si>
    <t>五、活期儲蓄存款 (註)</t>
  </si>
  <si>
    <t xml:space="preserve"> 兌 換 賸 餘 明 細 表 </t>
  </si>
  <si>
    <t xml:space="preserve"> 雜 項 收 入 明 細 表 </t>
  </si>
  <si>
    <t>項            目</t>
  </si>
  <si>
    <t>說                                 明</t>
  </si>
  <si>
    <t>郵電費、旅運費、印刷裝訂費、外包費及電腦設備維護費等</t>
  </si>
  <si>
    <t xml:space="preserve">註:投資業務成本－手續費費用中含臺灣銀行代辦費用135,375,038元(佔基金平均餘額820,287,908,542元之
    0.017%)及債票券集保帳務維護費等 98,760,120元。    </t>
  </si>
  <si>
    <t>投資業務成本－管理費用明細表</t>
  </si>
  <si>
    <t>支 出 明 細 表</t>
  </si>
  <si>
    <t xml:space="preserve">  投資業務收入－附賣回有價證券
  －短期票券息－自行運用</t>
  </si>
  <si>
    <t xml:space="preserve">  投資業務收入－附賣回有價證券
  －債券息－自行運用</t>
  </si>
  <si>
    <r>
      <t>合</t>
    </r>
    <r>
      <rPr>
        <sz val="18"/>
        <rFont val="Times New Roman"/>
        <family val="1"/>
      </rPr>
      <t xml:space="preserve">    </t>
    </r>
    <r>
      <rPr>
        <sz val="18"/>
        <rFont val="標楷體"/>
        <family val="4"/>
      </rPr>
      <t>計</t>
    </r>
  </si>
  <si>
    <t xml:space="preserve">  兌換賸餘－一般戶－委託經營</t>
  </si>
  <si>
    <t xml:space="preserve">  兌換賸餘－評價戶－自行運用</t>
  </si>
  <si>
    <t xml:space="preserve">  兌換賸餘－評價戶－委託經營</t>
  </si>
  <si>
    <t xml:space="preserve">    雜項收入－罰鍰收入</t>
  </si>
  <si>
    <r>
      <t xml:space="preserve">    </t>
    </r>
    <r>
      <rPr>
        <sz val="18"/>
        <rFont val="標楷體"/>
        <family val="4"/>
      </rPr>
      <t>雜項收入－其他－自行運用</t>
    </r>
  </si>
  <si>
    <r>
      <t xml:space="preserve">    </t>
    </r>
    <r>
      <rPr>
        <sz val="18"/>
        <rFont val="標楷體"/>
        <family val="4"/>
      </rPr>
      <t>雜項收入－其他－委託經營</t>
    </r>
  </si>
  <si>
    <t xml:space="preserve">  銀行存款－支存代收戶－臺灣銀行</t>
  </si>
  <si>
    <t xml:space="preserve">  銀行存款－支存代收戶－土地銀行</t>
  </si>
  <si>
    <t xml:space="preserve">  銀行存款－支存代收戶－合作金庫</t>
  </si>
  <si>
    <t xml:space="preserve">  銀行存款－支存代收戶－第一銀行</t>
  </si>
  <si>
    <t xml:space="preserve">  銀行存款－支存代收戶－華南銀行</t>
  </si>
  <si>
    <t xml:space="preserve">  銀行存款－支存代收戶－彰化銀行</t>
  </si>
  <si>
    <t xml:space="preserve">  銀行存款－支存代收戶－台北富邦銀行</t>
  </si>
  <si>
    <t xml:space="preserve">  銀行存款－支存代收戶－高雄銀行</t>
  </si>
  <si>
    <t xml:space="preserve">  銀行存款－支存代收戶－兆豐銀行</t>
  </si>
  <si>
    <t xml:space="preserve">  銀行存款－支存代收戶－中小企銀</t>
  </si>
  <si>
    <t xml:space="preserve">  銀行存款－支存基金戶－臺灣銀行</t>
  </si>
  <si>
    <t xml:space="preserve">  銀行存款－三個月內定期性存款－自行運用</t>
  </si>
  <si>
    <t xml:space="preserve">  銀行存款－三個月內定期性存款－委託經營</t>
  </si>
  <si>
    <t xml:space="preserve">  銀行存款－活期存款－自行運用</t>
  </si>
  <si>
    <t xml:space="preserve">  銀行存款－活期存款－委託經營</t>
  </si>
  <si>
    <t xml:space="preserve">  銀行存款－活儲存款－自行運用</t>
  </si>
  <si>
    <t xml:space="preserve">  銀行存款－活儲存款－委託經營</t>
  </si>
  <si>
    <t xml:space="preserve"> 5.台中商業銀行</t>
  </si>
  <si>
    <t xml:space="preserve">   臺灣銀行</t>
  </si>
  <si>
    <t xml:space="preserve">  透過餘絀按公允價值衡量之金融資產－流動－短期票券－委託經營</t>
  </si>
  <si>
    <t xml:space="preserve">  其他金融資產－流動－三至十二月定期性存款－自行運用</t>
  </si>
  <si>
    <t>其他應收款－賣出證券</t>
  </si>
  <si>
    <t xml:space="preserve">  其他應收款－賣出證券－自行運用</t>
  </si>
  <si>
    <t xml:space="preserve">  其他應收款－賣出證券－委託經營</t>
  </si>
  <si>
    <t>其他應收款－衍生工具</t>
  </si>
  <si>
    <t xml:space="preserve">  其他應收款－衍生工具－委託經營</t>
  </si>
  <si>
    <t>其他應收款－罰鍰</t>
  </si>
  <si>
    <t xml:space="preserve">  其他應收款－罰鍰－自行運用</t>
  </si>
  <si>
    <t>其他應收款－其他</t>
  </si>
  <si>
    <t xml:space="preserve">  其他應收款－其他－自行運用</t>
  </si>
  <si>
    <t xml:space="preserve">  其他應收款－其他－委託經營</t>
  </si>
  <si>
    <t>應收未依規定提撥退休金開罰總金額</t>
  </si>
  <si>
    <t xml:space="preserve">  電腦軟體－勞動基金運用局統籌－委託經營</t>
  </si>
  <si>
    <t xml:space="preserve">  正式職員</t>
  </si>
  <si>
    <t xml:space="preserve">  正式工員</t>
  </si>
  <si>
    <t xml:space="preserve">  國內委託經營</t>
  </si>
  <si>
    <t xml:space="preserve">  利率交換合約資產名目金額</t>
  </si>
  <si>
    <t xml:space="preserve">  利率交換合約負債名目金額</t>
  </si>
  <si>
    <t xml:space="preserve">  買入選擇權契約價值</t>
  </si>
  <si>
    <t>中華民國107年年12月31日</t>
  </si>
  <si>
    <t>中華民國107年度</t>
  </si>
  <si>
    <t/>
  </si>
  <si>
    <t>中華民國107年度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</si>
</sst>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;\-#,##0.0"/>
    <numFmt numFmtId="177" formatCode="0.0"/>
    <numFmt numFmtId="178" formatCode="0.0_);[Red]\(0.0\)"/>
    <numFmt numFmtId="179" formatCode="#,##0.0000;\-#,##0.0000"/>
    <numFmt numFmtId="180" formatCode="0.00_);[Red]\(0.00\)"/>
    <numFmt numFmtId="181" formatCode="_-* #,##0.0_-;\-* #,##0.0_-;_-* &quot;-&quot;?_-;_-@_-"/>
    <numFmt numFmtId="182" formatCode="#,##0.0_);\(#,##0.0\)"/>
    <numFmt numFmtId="183" formatCode="#,##0.0_);[Red]\(#,##0.0\)"/>
    <numFmt numFmtId="184" formatCode="#,##0.0"/>
    <numFmt numFmtId="185" formatCode="_-\ #,##0.0_-;\-\ #,##0.0_-;_-\ &quot;-&quot;?_-;_-@_-"/>
    <numFmt numFmtId="186" formatCode="#,##0.0_ "/>
    <numFmt numFmtId="187" formatCode="#,##0.00_ "/>
    <numFmt numFmtId="188" formatCode="m&quot;月&quot;d&quot;日&quot;"/>
    <numFmt numFmtId="189" formatCode="#,##0_ "/>
    <numFmt numFmtId="190" formatCode="0_ "/>
    <numFmt numFmtId="191" formatCode="_-* #,##0.0_-;\-* #,##0.0_-;_-* &quot;-&quot;??_-;_-@_-"/>
    <numFmt numFmtId="192" formatCode="_-* #,##0_-;\-* #,##0_-;_-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&quot;$&quot;#,##0;&quot;$&quot;\-#,##0"/>
    <numFmt numFmtId="197" formatCode="&quot;$&quot;#,##0"/>
    <numFmt numFmtId="198" formatCode="#,##0_);[Red]\(#,##0\)"/>
    <numFmt numFmtId="199" formatCode="#,##0;[Red]#,##0"/>
    <numFmt numFmtId="200" formatCode="#,##0.00_);[Red]\(#,##0.00\)"/>
    <numFmt numFmtId="201" formatCode="0.00000%"/>
    <numFmt numFmtId="202" formatCode="#,##0.000;\-#,##0.000"/>
    <numFmt numFmtId="203" formatCode="#,##0.00000;\-#,##0.00000"/>
    <numFmt numFmtId="204" formatCode="0.0%"/>
    <numFmt numFmtId="205" formatCode="0.000%"/>
    <numFmt numFmtId="206" formatCode="0.0000%"/>
    <numFmt numFmtId="207" formatCode="\-0\3"/>
    <numFmt numFmtId="208" formatCode="0.E+00"/>
    <numFmt numFmtId="209" formatCode="0.0.E+00"/>
    <numFmt numFmtId="210" formatCode="0.00.E+00"/>
    <numFmt numFmtId="211" formatCode="0.000.E+00"/>
    <numFmt numFmtId="212" formatCode="0.0000.E+00"/>
    <numFmt numFmtId="213" formatCode="0.00000.E+00"/>
    <numFmt numFmtId="214" formatCode="0.000000.E+00"/>
    <numFmt numFmtId="215" formatCode="0.0000000.E+00"/>
    <numFmt numFmtId="216" formatCode="0.00000000.E+00"/>
    <numFmt numFmtId="217" formatCode="0.000000000.E+00"/>
    <numFmt numFmtId="218" formatCode="_-&quot;$&quot;* #,##0.0_-;\-&quot;$&quot;* #,##0.0_-;_-&quot;$&quot;* &quot;-&quot;??_-;_-@_-"/>
    <numFmt numFmtId="219" formatCode="_-&quot;$&quot;* #,##0_-;\-&quot;$&quot;* #,##0_-;_-&quot;$&quot;* &quot;-&quot;??_-;_-@_-"/>
    <numFmt numFmtId="220" formatCode="0_);[Red]\(0\)"/>
    <numFmt numFmtId="221" formatCode="##,##0;\-#,##0"/>
    <numFmt numFmtId="222" formatCode="#,##0.0000"/>
    <numFmt numFmtId="223" formatCode="0.00_ "/>
    <numFmt numFmtId="224" formatCode="&quot;$&quot;#,##0.00"/>
  </numFmts>
  <fonts count="68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4"/>
      <name val="細明體"/>
      <family val="3"/>
    </font>
    <font>
      <sz val="12"/>
      <name val="Times New Roman"/>
      <family val="1"/>
    </font>
    <font>
      <sz val="11"/>
      <name val="細明體"/>
      <family val="3"/>
    </font>
    <font>
      <sz val="9"/>
      <name val="細明體"/>
      <family val="3"/>
    </font>
    <font>
      <sz val="9"/>
      <name val="華康楷書體W5"/>
      <family val="3"/>
    </font>
    <font>
      <sz val="10"/>
      <name val="細明體"/>
      <family val="3"/>
    </font>
    <font>
      <sz val="10"/>
      <name val="Courier"/>
      <family val="3"/>
    </font>
    <font>
      <sz val="8"/>
      <name val="Courier"/>
      <family val="3"/>
    </font>
    <font>
      <sz val="16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3"/>
      <name val="細明體"/>
      <family val="3"/>
    </font>
    <font>
      <sz val="20"/>
      <name val="標楷體"/>
      <family val="4"/>
    </font>
    <font>
      <sz val="22"/>
      <name val="新細明體"/>
      <family val="1"/>
    </font>
    <font>
      <sz val="26"/>
      <name val="標楷體"/>
      <family val="4"/>
    </font>
    <font>
      <sz val="24"/>
      <name val="標楷體"/>
      <family val="4"/>
    </font>
    <font>
      <sz val="26"/>
      <name val="Times New Roman"/>
      <family val="1"/>
    </font>
    <font>
      <b/>
      <sz val="1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標楷體"/>
      <family val="4"/>
    </font>
    <font>
      <sz val="14"/>
      <name val="Times New Roman"/>
      <family val="1"/>
    </font>
    <font>
      <sz val="14"/>
      <name val="Courier"/>
      <family val="3"/>
    </font>
    <font>
      <sz val="12"/>
      <color indexed="8"/>
      <name val="標楷體"/>
      <family val="4"/>
    </font>
    <font>
      <b/>
      <sz val="24"/>
      <name val="標楷體"/>
      <family val="4"/>
    </font>
    <font>
      <sz val="22"/>
      <name val="標楷體"/>
      <family val="4"/>
    </font>
    <font>
      <sz val="14"/>
      <name val="新細明體"/>
      <family val="1"/>
    </font>
    <font>
      <sz val="18"/>
      <name val="Times New Roman"/>
      <family val="1"/>
    </font>
    <font>
      <sz val="20"/>
      <name val="Courier"/>
      <family val="3"/>
    </font>
    <font>
      <b/>
      <sz val="20"/>
      <name val="標楷體"/>
      <family val="4"/>
    </font>
    <font>
      <sz val="36"/>
      <name val="Times New Roman"/>
      <family val="1"/>
    </font>
    <font>
      <sz val="36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u val="single"/>
      <sz val="24"/>
      <name val="標楷體"/>
      <family val="4"/>
    </font>
    <font>
      <b/>
      <u val="single"/>
      <sz val="20"/>
      <name val="標楷體"/>
      <family val="4"/>
    </font>
    <font>
      <b/>
      <u val="single"/>
      <sz val="18"/>
      <name val="標楷體"/>
      <family val="4"/>
    </font>
    <font>
      <b/>
      <u val="single"/>
      <sz val="16"/>
      <name val="標楷體"/>
      <family val="4"/>
    </font>
    <font>
      <b/>
      <sz val="16"/>
      <name val="Times New Roman"/>
      <family val="1"/>
    </font>
    <font>
      <sz val="18"/>
      <name val="Courier"/>
      <family val="3"/>
    </font>
    <font>
      <sz val="18"/>
      <name val="細明體"/>
      <family val="3"/>
    </font>
    <font>
      <sz val="1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/>
      <top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7" fontId="0" fillId="0" borderId="0">
      <alignment/>
      <protection/>
    </xf>
    <xf numFmtId="205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9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1" applyNumberFormat="0" applyFill="0" applyAlignment="0" applyProtection="0"/>
    <xf numFmtId="0" fontId="33" fillId="4" borderId="0" applyNumberFormat="0" applyBorder="0" applyAlignment="0" applyProtection="0"/>
    <xf numFmtId="9" fontId="1" fillId="0" borderId="0" applyFont="0" applyFill="0" applyBorder="0" applyAlignment="0" applyProtection="0"/>
    <xf numFmtId="0" fontId="34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43" fillId="23" borderId="9" applyNumberFormat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42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189" fontId="3" fillId="0" borderId="0" xfId="0" applyNumberFormat="1" applyFont="1" applyAlignment="1">
      <alignment/>
    </xf>
    <xf numFmtId="18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7" fontId="3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11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9" fontId="6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189" fontId="6" fillId="0" borderId="10" xfId="0" applyNumberFormat="1" applyFont="1" applyBorder="1" applyAlignment="1">
      <alignment horizontal="right"/>
    </xf>
    <xf numFmtId="39" fontId="3" fillId="0" borderId="0" xfId="35" applyFont="1">
      <alignment/>
      <protection/>
    </xf>
    <xf numFmtId="39" fontId="3" fillId="0" borderId="0" xfId="35" applyFont="1" applyBorder="1" applyAlignment="1" applyProtection="1">
      <alignment horizontal="left"/>
      <protection/>
    </xf>
    <xf numFmtId="3" fontId="3" fillId="0" borderId="0" xfId="35" applyNumberFormat="1" applyFont="1" applyBorder="1" applyProtection="1">
      <alignment/>
      <protection/>
    </xf>
    <xf numFmtId="39" fontId="3" fillId="0" borderId="0" xfId="35" applyFont="1" applyBorder="1">
      <alignment/>
      <protection/>
    </xf>
    <xf numFmtId="3" fontId="3" fillId="0" borderId="10" xfId="35" applyNumberFormat="1" applyFont="1" applyBorder="1" applyProtection="1">
      <alignment/>
      <protection/>
    </xf>
    <xf numFmtId="3" fontId="3" fillId="0" borderId="12" xfId="35" applyNumberFormat="1" applyFont="1" applyBorder="1" applyProtection="1">
      <alignment/>
      <protection/>
    </xf>
    <xf numFmtId="39" fontId="5" fillId="0" borderId="0" xfId="35" applyFont="1" applyBorder="1" applyAlignment="1" applyProtection="1">
      <alignment horizontal="left"/>
      <protection/>
    </xf>
    <xf numFmtId="3" fontId="3" fillId="0" borderId="13" xfId="35" applyNumberFormat="1" applyFont="1" applyBorder="1" applyProtection="1">
      <alignment/>
      <protection/>
    </xf>
    <xf numFmtId="39" fontId="3" fillId="0" borderId="0" xfId="44" applyFont="1">
      <alignment/>
      <protection/>
    </xf>
    <xf numFmtId="37" fontId="3" fillId="0" borderId="0" xfId="44" applyNumberFormat="1" applyFont="1" applyProtection="1">
      <alignment/>
      <protection/>
    </xf>
    <xf numFmtId="10" fontId="3" fillId="0" borderId="0" xfId="44" applyNumberFormat="1" applyFont="1" applyProtection="1">
      <alignment/>
      <protection/>
    </xf>
    <xf numFmtId="39" fontId="3" fillId="0" borderId="0" xfId="44" applyFont="1" applyAlignment="1" applyProtection="1">
      <alignment horizontal="left"/>
      <protection/>
    </xf>
    <xf numFmtId="37" fontId="3" fillId="0" borderId="0" xfId="36" applyFont="1" applyAlignment="1" applyProtection="1">
      <alignment horizontal="center"/>
      <protection/>
    </xf>
    <xf numFmtId="37" fontId="3" fillId="0" borderId="0" xfId="36" applyFont="1">
      <alignment/>
      <protection/>
    </xf>
    <xf numFmtId="37" fontId="3" fillId="0" borderId="14" xfId="36" applyFont="1" applyBorder="1">
      <alignment/>
      <protection/>
    </xf>
    <xf numFmtId="37" fontId="3" fillId="0" borderId="15" xfId="36" applyFont="1" applyBorder="1">
      <alignment/>
      <protection/>
    </xf>
    <xf numFmtId="37" fontId="3" fillId="0" borderId="16" xfId="36" applyFont="1" applyBorder="1" applyAlignment="1" applyProtection="1">
      <alignment horizontal="left"/>
      <protection/>
    </xf>
    <xf numFmtId="37" fontId="3" fillId="0" borderId="12" xfId="36" applyFont="1" applyBorder="1">
      <alignment/>
      <protection/>
    </xf>
    <xf numFmtId="37" fontId="3" fillId="0" borderId="12" xfId="36" applyFont="1" applyBorder="1" applyProtection="1">
      <alignment/>
      <protection/>
    </xf>
    <xf numFmtId="37" fontId="3" fillId="0" borderId="16" xfId="36" applyFont="1" applyBorder="1">
      <alignment/>
      <protection/>
    </xf>
    <xf numFmtId="37" fontId="3" fillId="0" borderId="13" xfId="36" applyFont="1" applyBorder="1">
      <alignment/>
      <protection/>
    </xf>
    <xf numFmtId="39" fontId="3" fillId="0" borderId="16" xfId="34" applyFont="1" applyBorder="1" applyAlignment="1" applyProtection="1">
      <alignment horizontal="left"/>
      <protection/>
    </xf>
    <xf numFmtId="39" fontId="3" fillId="0" borderId="0" xfId="33" applyFont="1">
      <alignment/>
      <protection/>
    </xf>
    <xf numFmtId="39" fontId="16" fillId="0" borderId="0" xfId="33" applyFont="1">
      <alignment/>
      <protection/>
    </xf>
    <xf numFmtId="39" fontId="3" fillId="0" borderId="16" xfId="33" applyFont="1" applyBorder="1" applyAlignment="1" applyProtection="1">
      <alignment horizontal="left"/>
      <protection/>
    </xf>
    <xf numFmtId="37" fontId="3" fillId="0" borderId="12" xfId="33" applyNumberFormat="1" applyFont="1" applyBorder="1" applyProtection="1">
      <alignment/>
      <protection/>
    </xf>
    <xf numFmtId="39" fontId="5" fillId="0" borderId="16" xfId="33" applyFont="1" applyBorder="1" applyAlignment="1" applyProtection="1">
      <alignment horizontal="left"/>
      <protection/>
    </xf>
    <xf numFmtId="39" fontId="3" fillId="0" borderId="16" xfId="33" applyFont="1" applyBorder="1">
      <alignment/>
      <protection/>
    </xf>
    <xf numFmtId="37" fontId="3" fillId="0" borderId="13" xfId="33" applyNumberFormat="1" applyFont="1" applyBorder="1" applyProtection="1">
      <alignment/>
      <protection/>
    </xf>
    <xf numFmtId="39" fontId="3" fillId="0" borderId="0" xfId="33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0" fillId="0" borderId="0" xfId="0" applyFont="1" applyAlignment="1" applyProtection="1">
      <alignment horizontal="left"/>
      <protection/>
    </xf>
    <xf numFmtId="37" fontId="3" fillId="0" borderId="0" xfId="38" applyFont="1">
      <alignment/>
      <protection/>
    </xf>
    <xf numFmtId="37" fontId="3" fillId="0" borderId="0" xfId="38" applyFont="1" applyAlignment="1">
      <alignment/>
      <protection/>
    </xf>
    <xf numFmtId="37" fontId="5" fillId="0" borderId="0" xfId="38" applyFont="1">
      <alignment/>
      <protection/>
    </xf>
    <xf numFmtId="37" fontId="3" fillId="0" borderId="0" xfId="38" applyFont="1" applyAlignment="1" applyProtection="1">
      <alignment horizontal="left"/>
      <protection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6" xfId="0" applyFont="1" applyBorder="1" applyAlignment="1">
      <alignment vertical="center"/>
    </xf>
    <xf numFmtId="187" fontId="6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189" fontId="6" fillId="0" borderId="19" xfId="0" applyNumberFormat="1" applyFont="1" applyBorder="1" applyAlignment="1">
      <alignment vertical="center"/>
    </xf>
    <xf numFmtId="189" fontId="6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87" fontId="6" fillId="0" borderId="2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189" fontId="6" fillId="0" borderId="21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7" fontId="5" fillId="0" borderId="19" xfId="34" applyNumberFormat="1" applyFont="1" applyBorder="1" applyAlignment="1" applyProtection="1">
      <alignment horizontal="center" vertical="center"/>
      <protection/>
    </xf>
    <xf numFmtId="37" fontId="5" fillId="0" borderId="22" xfId="34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37" fontId="3" fillId="0" borderId="0" xfId="43" applyFont="1">
      <alignment/>
      <protection/>
    </xf>
    <xf numFmtId="37" fontId="3" fillId="0" borderId="16" xfId="43" applyFont="1" applyBorder="1" applyAlignment="1" applyProtection="1">
      <alignment horizontal="left"/>
      <protection/>
    </xf>
    <xf numFmtId="37" fontId="3" fillId="0" borderId="10" xfId="43" applyFont="1" applyBorder="1" applyProtection="1">
      <alignment/>
      <protection/>
    </xf>
    <xf numFmtId="37" fontId="3" fillId="0" borderId="12" xfId="43" applyFont="1" applyBorder="1" applyProtection="1">
      <alignment/>
      <protection/>
    </xf>
    <xf numFmtId="37" fontId="3" fillId="0" borderId="21" xfId="43" applyFont="1" applyBorder="1" applyProtection="1">
      <alignment/>
      <protection/>
    </xf>
    <xf numFmtId="37" fontId="3" fillId="0" borderId="10" xfId="43" applyFont="1" applyBorder="1">
      <alignment/>
      <protection/>
    </xf>
    <xf numFmtId="37" fontId="5" fillId="0" borderId="16" xfId="43" applyFont="1" applyBorder="1" applyAlignment="1" applyProtection="1">
      <alignment horizontal="left"/>
      <protection/>
    </xf>
    <xf numFmtId="37" fontId="3" fillId="0" borderId="0" xfId="43" applyFont="1" applyAlignment="1" applyProtection="1">
      <alignment horizontal="left"/>
      <protection/>
    </xf>
    <xf numFmtId="205" fontId="1" fillId="0" borderId="0" xfId="37" applyFont="1">
      <alignment/>
      <protection/>
    </xf>
    <xf numFmtId="205" fontId="27" fillId="0" borderId="0" xfId="37" applyFont="1" applyAlignment="1" applyProtection="1">
      <alignment horizontal="left"/>
      <protection/>
    </xf>
    <xf numFmtId="205" fontId="27" fillId="0" borderId="0" xfId="37" applyFont="1">
      <alignment/>
      <protection/>
    </xf>
    <xf numFmtId="205" fontId="25" fillId="0" borderId="0" xfId="37" applyFont="1" applyAlignment="1" applyProtection="1">
      <alignment horizontal="right"/>
      <protection/>
    </xf>
    <xf numFmtId="205" fontId="1" fillId="0" borderId="0" xfId="37" applyFont="1" applyAlignment="1">
      <alignment horizontal="right"/>
      <protection/>
    </xf>
    <xf numFmtId="205" fontId="1" fillId="0" borderId="0" xfId="37" applyFont="1" applyBorder="1">
      <alignment/>
      <protection/>
    </xf>
    <xf numFmtId="0" fontId="25" fillId="0" borderId="23" xfId="0" applyFont="1" applyBorder="1" applyAlignment="1">
      <alignment horizontal="left"/>
    </xf>
    <xf numFmtId="37" fontId="47" fillId="0" borderId="24" xfId="37" applyNumberFormat="1" applyFont="1" applyBorder="1" applyAlignment="1" applyProtection="1">
      <alignment horizontal="right"/>
      <protection/>
    </xf>
    <xf numFmtId="205" fontId="25" fillId="0" borderId="25" xfId="37" applyFont="1" applyBorder="1" applyAlignment="1" applyProtection="1">
      <alignment horizontal="left" vertical="top" wrapText="1"/>
      <protection/>
    </xf>
    <xf numFmtId="0" fontId="25" fillId="0" borderId="26" xfId="0" applyFont="1" applyBorder="1" applyAlignment="1">
      <alignment/>
    </xf>
    <xf numFmtId="0" fontId="25" fillId="0" borderId="25" xfId="0" applyFont="1" applyBorder="1" applyAlignment="1">
      <alignment horizontal="left" vertical="center" wrapText="1"/>
    </xf>
    <xf numFmtId="205" fontId="25" fillId="0" borderId="25" xfId="37" applyFont="1" applyBorder="1" applyAlignment="1" applyProtection="1">
      <alignment horizontal="left"/>
      <protection/>
    </xf>
    <xf numFmtId="205" fontId="1" fillId="0" borderId="26" xfId="37" applyFont="1" applyBorder="1">
      <alignment/>
      <protection/>
    </xf>
    <xf numFmtId="37" fontId="28" fillId="0" borderId="24" xfId="37" applyNumberFormat="1" applyFont="1" applyBorder="1" applyAlignment="1" applyProtection="1">
      <alignment horizontal="right"/>
      <protection/>
    </xf>
    <xf numFmtId="0" fontId="27" fillId="0" borderId="26" xfId="0" applyFont="1" applyBorder="1" applyAlignment="1">
      <alignment/>
    </xf>
    <xf numFmtId="37" fontId="28" fillId="0" borderId="24" xfId="37" applyNumberFormat="1" applyFont="1" applyBorder="1" applyAlignment="1" applyProtection="1">
      <alignment horizontal="right" vertical="top"/>
      <protection/>
    </xf>
    <xf numFmtId="0" fontId="49" fillId="0" borderId="26" xfId="0" applyFont="1" applyBorder="1" applyAlignment="1">
      <alignment/>
    </xf>
    <xf numFmtId="0" fontId="23" fillId="0" borderId="27" xfId="0" applyFont="1" applyBorder="1" applyAlignment="1">
      <alignment horizontal="center"/>
    </xf>
    <xf numFmtId="37" fontId="47" fillId="0" borderId="28" xfId="37" applyNumberFormat="1" applyFont="1" applyBorder="1" applyAlignment="1" applyProtection="1">
      <alignment horizontal="right"/>
      <protection/>
    </xf>
    <xf numFmtId="205" fontId="25" fillId="0" borderId="29" xfId="37" applyFont="1" applyBorder="1">
      <alignment/>
      <protection/>
    </xf>
    <xf numFmtId="205" fontId="25" fillId="0" borderId="0" xfId="37" applyFont="1">
      <alignment/>
      <protection/>
    </xf>
    <xf numFmtId="205" fontId="1" fillId="0" borderId="0" xfId="37" applyFont="1" applyAlignment="1" applyProtection="1">
      <alignment horizontal="right"/>
      <protection/>
    </xf>
    <xf numFmtId="0" fontId="25" fillId="0" borderId="30" xfId="0" applyFont="1" applyBorder="1" applyAlignment="1">
      <alignment/>
    </xf>
    <xf numFmtId="37" fontId="48" fillId="0" borderId="24" xfId="0" applyNumberFormat="1" applyFont="1" applyBorder="1" applyAlignment="1">
      <alignment horizontal="right"/>
    </xf>
    <xf numFmtId="37" fontId="1" fillId="0" borderId="0" xfId="40" applyFont="1">
      <alignment/>
      <protection/>
    </xf>
    <xf numFmtId="37" fontId="27" fillId="0" borderId="0" xfId="40" applyFont="1" applyAlignment="1" applyProtection="1">
      <alignment horizontal="left"/>
      <protection/>
    </xf>
    <xf numFmtId="37" fontId="27" fillId="0" borderId="0" xfId="40" applyFont="1">
      <alignment/>
      <protection/>
    </xf>
    <xf numFmtId="37" fontId="1" fillId="0" borderId="0" xfId="40" applyFont="1" applyAlignment="1" applyProtection="1">
      <alignment horizontal="left"/>
      <protection/>
    </xf>
    <xf numFmtId="37" fontId="46" fillId="0" borderId="31" xfId="39" applyFont="1" applyBorder="1" applyAlignment="1" applyProtection="1">
      <alignment horizontal="center"/>
      <protection/>
    </xf>
    <xf numFmtId="37" fontId="46" fillId="0" borderId="24" xfId="39" applyFont="1" applyBorder="1" applyAlignment="1" applyProtection="1">
      <alignment horizontal="center" vertical="top" wrapText="1"/>
      <protection/>
    </xf>
    <xf numFmtId="37" fontId="46" fillId="0" borderId="18" xfId="39" applyFont="1" applyBorder="1" applyAlignment="1" applyProtection="1">
      <alignment horizontal="center" vertical="distributed" wrapText="1"/>
      <protection/>
    </xf>
    <xf numFmtId="37" fontId="46" fillId="0" borderId="32" xfId="39" applyFont="1" applyBorder="1" applyAlignment="1" applyProtection="1">
      <alignment horizontal="center" vertical="center"/>
      <protection/>
    </xf>
    <xf numFmtId="37" fontId="5" fillId="0" borderId="24" xfId="39" applyFont="1" applyBorder="1" applyAlignment="1" applyProtection="1" quotePrefix="1">
      <alignment horizontal="center" vertical="center" wrapText="1"/>
      <protection/>
    </xf>
    <xf numFmtId="37" fontId="27" fillId="0" borderId="24" xfId="39" applyFont="1" applyBorder="1" applyAlignment="1" applyProtection="1">
      <alignment horizontal="center" vertical="distributed" wrapText="1"/>
      <protection/>
    </xf>
    <xf numFmtId="37" fontId="27" fillId="0" borderId="11" xfId="39" applyFont="1" applyBorder="1" applyAlignment="1" applyProtection="1">
      <alignment horizontal="center" vertical="center" wrapText="1"/>
      <protection/>
    </xf>
    <xf numFmtId="37" fontId="25" fillId="0" borderId="33" xfId="40" applyFont="1" applyBorder="1" applyAlignment="1">
      <alignment vertical="top"/>
      <protection/>
    </xf>
    <xf numFmtId="37" fontId="27" fillId="0" borderId="33" xfId="40" applyFont="1" applyBorder="1" applyAlignment="1">
      <alignment vertical="top"/>
      <protection/>
    </xf>
    <xf numFmtId="37" fontId="47" fillId="0" borderId="0" xfId="40" applyFont="1" applyBorder="1" applyAlignment="1">
      <alignment vertical="center"/>
      <protection/>
    </xf>
    <xf numFmtId="0" fontId="0" fillId="0" borderId="0" xfId="0" applyAlignment="1">
      <alignment vertical="top"/>
    </xf>
    <xf numFmtId="37" fontId="23" fillId="0" borderId="31" xfId="39" applyFont="1" applyBorder="1" applyAlignment="1" applyProtection="1">
      <alignment horizontal="center"/>
      <protection/>
    </xf>
    <xf numFmtId="37" fontId="23" fillId="0" borderId="11" xfId="39" applyFont="1" applyBorder="1" applyAlignment="1" applyProtection="1">
      <alignment horizontal="center" vertical="top" wrapText="1"/>
      <protection/>
    </xf>
    <xf numFmtId="37" fontId="23" fillId="0" borderId="10" xfId="39" applyFont="1" applyBorder="1" applyAlignment="1" applyProtection="1">
      <alignment horizontal="center" vertical="center" wrapText="1"/>
      <protection/>
    </xf>
    <xf numFmtId="37" fontId="23" fillId="0" borderId="34" xfId="39" applyFont="1" applyBorder="1" applyAlignment="1" applyProtection="1">
      <alignment horizontal="center" vertical="center" wrapText="1"/>
      <protection/>
    </xf>
    <xf numFmtId="37" fontId="46" fillId="0" borderId="11" xfId="39" applyFont="1" applyBorder="1" applyAlignment="1" applyProtection="1">
      <alignment horizontal="center" vertical="top" wrapText="1"/>
      <protection/>
    </xf>
    <xf numFmtId="37" fontId="46" fillId="0" borderId="10" xfId="39" applyFont="1" applyBorder="1" applyAlignment="1" applyProtection="1">
      <alignment horizontal="center" vertical="center" wrapText="1"/>
      <protection/>
    </xf>
    <xf numFmtId="37" fontId="46" fillId="0" borderId="34" xfId="39" applyFont="1" applyBorder="1" applyAlignment="1" applyProtection="1">
      <alignment horizontal="center" vertical="center" wrapText="1"/>
      <protection/>
    </xf>
    <xf numFmtId="3" fontId="23" fillId="0" borderId="10" xfId="0" applyNumberFormat="1" applyFont="1" applyBorder="1" applyAlignment="1">
      <alignment/>
    </xf>
    <xf numFmtId="37" fontId="25" fillId="0" borderId="10" xfId="40" applyNumberFormat="1" applyFont="1" applyBorder="1" applyAlignment="1" applyProtection="1">
      <alignment horizontal="right"/>
      <protection/>
    </xf>
    <xf numFmtId="3" fontId="25" fillId="0" borderId="10" xfId="0" applyNumberFormat="1" applyFont="1" applyBorder="1" applyAlignment="1">
      <alignment/>
    </xf>
    <xf numFmtId="203" fontId="25" fillId="0" borderId="10" xfId="40" applyNumberFormat="1" applyFont="1" applyBorder="1" applyAlignment="1" applyProtection="1">
      <alignment horizontal="right"/>
      <protection/>
    </xf>
    <xf numFmtId="37" fontId="1" fillId="0" borderId="12" xfId="40" applyFont="1" applyBorder="1">
      <alignment/>
      <protection/>
    </xf>
    <xf numFmtId="37" fontId="46" fillId="0" borderId="16" xfId="40" applyFont="1" applyBorder="1" applyAlignment="1">
      <alignment horizontal="left"/>
      <protection/>
    </xf>
    <xf numFmtId="37" fontId="25" fillId="0" borderId="16" xfId="40" applyFont="1" applyBorder="1" applyAlignment="1">
      <alignment horizontal="left"/>
      <protection/>
    </xf>
    <xf numFmtId="37" fontId="47" fillId="0" borderId="16" xfId="40" applyFont="1" applyBorder="1" applyAlignment="1">
      <alignment horizontal="left"/>
      <protection/>
    </xf>
    <xf numFmtId="3" fontId="23" fillId="0" borderId="35" xfId="0" applyNumberFormat="1" applyFont="1" applyBorder="1" applyAlignment="1">
      <alignment/>
    </xf>
    <xf numFmtId="37" fontId="1" fillId="0" borderId="13" xfId="40" applyFont="1" applyBorder="1">
      <alignment/>
      <protection/>
    </xf>
    <xf numFmtId="37" fontId="46" fillId="0" borderId="17" xfId="40" applyFont="1" applyBorder="1" applyAlignment="1">
      <alignment horizontal="center" wrapText="1"/>
      <protection/>
    </xf>
    <xf numFmtId="37" fontId="23" fillId="0" borderId="16" xfId="40" applyFont="1" applyBorder="1" applyAlignment="1">
      <alignment horizontal="left"/>
      <protection/>
    </xf>
    <xf numFmtId="37" fontId="12" fillId="0" borderId="16" xfId="40" applyFont="1" applyBorder="1" applyAlignment="1">
      <alignment horizontal="left"/>
      <protection/>
    </xf>
    <xf numFmtId="0" fontId="6" fillId="0" borderId="10" xfId="0" applyFont="1" applyBorder="1" applyAlignment="1">
      <alignment horizontal="center" vertical="center"/>
    </xf>
    <xf numFmtId="189" fontId="6" fillId="0" borderId="10" xfId="0" applyNumberFormat="1" applyFont="1" applyBorder="1" applyAlignment="1">
      <alignment/>
    </xf>
    <xf numFmtId="0" fontId="56" fillId="0" borderId="0" xfId="0" applyFont="1" applyAlignment="1">
      <alignment horizontal="center"/>
    </xf>
    <xf numFmtId="187" fontId="6" fillId="0" borderId="21" xfId="0" applyNumberFormat="1" applyFont="1" applyFill="1" applyBorder="1" applyAlignment="1">
      <alignment vertical="center"/>
    </xf>
    <xf numFmtId="37" fontId="47" fillId="0" borderId="24" xfId="37" applyNumberFormat="1" applyFont="1" applyFill="1" applyBorder="1" applyAlignment="1" applyProtection="1">
      <alignment horizontal="right"/>
      <protection/>
    </xf>
    <xf numFmtId="3" fontId="3" fillId="0" borderId="10" xfId="35" applyNumberFormat="1" applyFont="1" applyFill="1" applyBorder="1" applyProtection="1">
      <alignment/>
      <protection/>
    </xf>
    <xf numFmtId="3" fontId="3" fillId="0" borderId="12" xfId="35" applyNumberFormat="1" applyFont="1" applyFill="1" applyBorder="1" applyProtection="1">
      <alignment/>
      <protection/>
    </xf>
    <xf numFmtId="3" fontId="3" fillId="0" borderId="35" xfId="35" applyNumberFormat="1" applyFont="1" applyBorder="1" applyProtection="1">
      <alignment/>
      <protection/>
    </xf>
    <xf numFmtId="37" fontId="47" fillId="0" borderId="10" xfId="40" applyNumberFormat="1" applyFont="1" applyBorder="1" applyAlignment="1" applyProtection="1">
      <alignment horizontal="right"/>
      <protection/>
    </xf>
    <xf numFmtId="4" fontId="4" fillId="0" borderId="10" xfId="42" applyNumberFormat="1" applyFont="1" applyBorder="1" applyProtection="1">
      <alignment/>
      <protection/>
    </xf>
    <xf numFmtId="4" fontId="25" fillId="0" borderId="35" xfId="42" applyNumberFormat="1" applyFont="1" applyBorder="1" applyProtection="1">
      <alignment/>
      <protection/>
    </xf>
    <xf numFmtId="37" fontId="25" fillId="0" borderId="0" xfId="40" applyFont="1" applyAlignment="1">
      <alignment horizontal="right"/>
      <protection/>
    </xf>
    <xf numFmtId="37" fontId="52" fillId="0" borderId="12" xfId="40" applyFont="1" applyBorder="1">
      <alignment/>
      <protection/>
    </xf>
    <xf numFmtId="37" fontId="52" fillId="0" borderId="13" xfId="40" applyFont="1" applyBorder="1">
      <alignment/>
      <protection/>
    </xf>
    <xf numFmtId="4" fontId="4" fillId="0" borderId="35" xfId="42" applyNumberFormat="1" applyFont="1" applyBorder="1" applyProtection="1">
      <alignment/>
      <protection/>
    </xf>
    <xf numFmtId="37" fontId="3" fillId="0" borderId="0" xfId="38" applyFont="1" applyBorder="1" applyAlignment="1">
      <alignment wrapText="1"/>
      <protection/>
    </xf>
    <xf numFmtId="39" fontId="27" fillId="0" borderId="16" xfId="34" applyFont="1" applyBorder="1" applyAlignment="1" applyProtection="1">
      <alignment horizontal="left"/>
      <protection/>
    </xf>
    <xf numFmtId="37" fontId="25" fillId="0" borderId="36" xfId="43" applyFont="1" applyBorder="1" applyAlignment="1" applyProtection="1">
      <alignment horizontal="center"/>
      <protection/>
    </xf>
    <xf numFmtId="37" fontId="25" fillId="0" borderId="16" xfId="43" applyFont="1" applyBorder="1" applyAlignment="1" applyProtection="1">
      <alignment horizontal="left"/>
      <protection/>
    </xf>
    <xf numFmtId="37" fontId="25" fillId="0" borderId="37" xfId="43" applyFont="1" applyBorder="1" applyAlignment="1" applyProtection="1">
      <alignment horizontal="center"/>
      <protection/>
    </xf>
    <xf numFmtId="37" fontId="25" fillId="0" borderId="38" xfId="43" applyFont="1" applyBorder="1" applyAlignment="1" applyProtection="1">
      <alignment horizontal="center"/>
      <protection/>
    </xf>
    <xf numFmtId="0" fontId="2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189" fontId="2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27" fillId="0" borderId="0" xfId="0" applyFont="1" applyAlignment="1">
      <alignment/>
    </xf>
    <xf numFmtId="189" fontId="27" fillId="0" borderId="0" xfId="0" applyNumberFormat="1" applyFont="1" applyAlignment="1">
      <alignment/>
    </xf>
    <xf numFmtId="0" fontId="58" fillId="0" borderId="10" xfId="0" applyFont="1" applyBorder="1" applyAlignment="1">
      <alignment horizontal="left" vertical="center"/>
    </xf>
    <xf numFmtId="39" fontId="27" fillId="0" borderId="36" xfId="35" applyFont="1" applyBorder="1" applyAlignment="1" applyProtection="1" quotePrefix="1">
      <alignment horizontal="center" vertical="center"/>
      <protection/>
    </xf>
    <xf numFmtId="39" fontId="27" fillId="0" borderId="16" xfId="35" applyFont="1" applyBorder="1" applyAlignment="1" applyProtection="1">
      <alignment horizontal="left"/>
      <protection/>
    </xf>
    <xf numFmtId="39" fontId="27" fillId="0" borderId="37" xfId="35" applyFont="1" applyBorder="1" applyAlignment="1" applyProtection="1">
      <alignment horizontal="left" vertical="center"/>
      <protection/>
    </xf>
    <xf numFmtId="39" fontId="27" fillId="0" borderId="37" xfId="35" applyFont="1" applyBorder="1" applyAlignment="1" applyProtection="1" quotePrefix="1">
      <alignment horizontal="center" vertical="center"/>
      <protection/>
    </xf>
    <xf numFmtId="39" fontId="27" fillId="0" borderId="38" xfId="35" applyFont="1" applyBorder="1" applyAlignment="1" applyProtection="1">
      <alignment horizontal="left" vertical="center"/>
      <protection/>
    </xf>
    <xf numFmtId="39" fontId="27" fillId="0" borderId="10" xfId="35" applyFont="1" applyBorder="1" applyAlignment="1" applyProtection="1">
      <alignment horizontal="left"/>
      <protection/>
    </xf>
    <xf numFmtId="39" fontId="27" fillId="0" borderId="35" xfId="35" applyFont="1" applyBorder="1" applyAlignment="1" applyProtection="1">
      <alignment horizontal="center"/>
      <protection/>
    </xf>
    <xf numFmtId="37" fontId="27" fillId="0" borderId="0" xfId="36" applyFont="1">
      <alignment/>
      <protection/>
    </xf>
    <xf numFmtId="37" fontId="27" fillId="0" borderId="39" xfId="36" applyFont="1" applyBorder="1">
      <alignment/>
      <protection/>
    </xf>
    <xf numFmtId="37" fontId="27" fillId="0" borderId="40" xfId="36" applyFont="1" applyBorder="1">
      <alignment/>
      <protection/>
    </xf>
    <xf numFmtId="37" fontId="27" fillId="0" borderId="26" xfId="36" applyFont="1" applyBorder="1" applyAlignment="1" applyProtection="1">
      <alignment horizontal="center"/>
      <protection/>
    </xf>
    <xf numFmtId="37" fontId="27" fillId="0" borderId="41" xfId="36" applyFont="1" applyBorder="1" applyAlignment="1" applyProtection="1">
      <alignment horizontal="center"/>
      <protection/>
    </xf>
    <xf numFmtId="37" fontId="27" fillId="0" borderId="16" xfId="36" applyFont="1" applyBorder="1" applyAlignment="1" applyProtection="1">
      <alignment horizontal="left"/>
      <protection/>
    </xf>
    <xf numFmtId="37" fontId="27" fillId="0" borderId="16" xfId="36" applyFont="1" applyBorder="1">
      <alignment/>
      <protection/>
    </xf>
    <xf numFmtId="39" fontId="27" fillId="0" borderId="0" xfId="44" applyFont="1">
      <alignment/>
      <protection/>
    </xf>
    <xf numFmtId="39" fontId="27" fillId="0" borderId="17" xfId="44" applyFont="1" applyBorder="1" applyAlignment="1" applyProtection="1">
      <alignment horizontal="center"/>
      <protection/>
    </xf>
    <xf numFmtId="37" fontId="27" fillId="0" borderId="0" xfId="38" applyFont="1">
      <alignment/>
      <protection/>
    </xf>
    <xf numFmtId="37" fontId="27" fillId="0" borderId="0" xfId="38" applyFont="1" applyAlignment="1" applyProtection="1">
      <alignment horizontal="right"/>
      <protection/>
    </xf>
    <xf numFmtId="37" fontId="27" fillId="0" borderId="10" xfId="38" applyFont="1" applyBorder="1" applyAlignment="1" applyProtection="1">
      <alignment horizontal="right"/>
      <protection/>
    </xf>
    <xf numFmtId="37" fontId="27" fillId="0" borderId="12" xfId="38" applyFont="1" applyBorder="1" applyAlignment="1" applyProtection="1">
      <alignment horizontal="left"/>
      <protection/>
    </xf>
    <xf numFmtId="37" fontId="27" fillId="0" borderId="12" xfId="38" applyFont="1" applyBorder="1" applyAlignment="1" applyProtection="1">
      <alignment horizontal="left" wrapText="1"/>
      <protection/>
    </xf>
    <xf numFmtId="37" fontId="27" fillId="0" borderId="35" xfId="38" applyFont="1" applyBorder="1" applyAlignment="1" applyProtection="1">
      <alignment horizontal="right"/>
      <protection/>
    </xf>
    <xf numFmtId="37" fontId="27" fillId="0" borderId="13" xfId="38" applyFont="1" applyBorder="1">
      <alignment/>
      <protection/>
    </xf>
    <xf numFmtId="0" fontId="25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24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189" fontId="3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27" fillId="0" borderId="34" xfId="0" applyFont="1" applyBorder="1" applyAlignment="1">
      <alignment/>
    </xf>
    <xf numFmtId="189" fontId="27" fillId="0" borderId="34" xfId="0" applyNumberFormat="1" applyFont="1" applyBorder="1" applyAlignment="1">
      <alignment/>
    </xf>
    <xf numFmtId="189" fontId="58" fillId="0" borderId="10" xfId="0" applyNumberFormat="1" applyFont="1" applyBorder="1" applyAlignment="1">
      <alignment vertical="center"/>
    </xf>
    <xf numFmtId="189" fontId="27" fillId="0" borderId="10" xfId="0" applyNumberFormat="1" applyFont="1" applyBorder="1" applyAlignment="1">
      <alignment vertical="center"/>
    </xf>
    <xf numFmtId="37" fontId="27" fillId="0" borderId="35" xfId="43" applyFont="1" applyBorder="1" applyProtection="1">
      <alignment/>
      <protection/>
    </xf>
    <xf numFmtId="37" fontId="27" fillId="0" borderId="22" xfId="43" applyFont="1" applyBorder="1" applyProtection="1">
      <alignment/>
      <protection/>
    </xf>
    <xf numFmtId="37" fontId="27" fillId="0" borderId="42" xfId="43" applyFont="1" applyBorder="1" applyProtection="1">
      <alignment/>
      <protection/>
    </xf>
    <xf numFmtId="37" fontId="27" fillId="0" borderId="0" xfId="43" applyFont="1" applyAlignment="1" applyProtection="1">
      <alignment horizontal="left"/>
      <protection/>
    </xf>
    <xf numFmtId="37" fontId="27" fillId="0" borderId="0" xfId="43" applyFont="1">
      <alignment/>
      <protection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87" fontId="3" fillId="0" borderId="43" xfId="0" applyNumberFormat="1" applyFont="1" applyBorder="1" applyAlignment="1">
      <alignment vertical="center"/>
    </xf>
    <xf numFmtId="189" fontId="3" fillId="0" borderId="42" xfId="0" applyNumberFormat="1" applyFont="1" applyBorder="1" applyAlignment="1">
      <alignment vertical="center"/>
    </xf>
    <xf numFmtId="39" fontId="27" fillId="0" borderId="0" xfId="35" applyFont="1" applyAlignment="1" applyProtection="1" quotePrefix="1">
      <alignment horizontal="right"/>
      <protection/>
    </xf>
    <xf numFmtId="0" fontId="59" fillId="0" borderId="10" xfId="0" applyFont="1" applyBorder="1" applyAlignment="1">
      <alignment vertical="center" wrapText="1"/>
    </xf>
    <xf numFmtId="0" fontId="27" fillId="0" borderId="34" xfId="0" applyFont="1" applyBorder="1" applyAlignment="1">
      <alignment horizontal="right"/>
    </xf>
    <xf numFmtId="37" fontId="27" fillId="0" borderId="0" xfId="43" applyFont="1" applyAlignment="1" applyProtection="1" quotePrefix="1">
      <alignment horizontal="left"/>
      <protection/>
    </xf>
    <xf numFmtId="37" fontId="25" fillId="0" borderId="17" xfId="43" applyFont="1" applyBorder="1" applyAlignment="1" applyProtection="1">
      <alignment horizontal="center"/>
      <protection/>
    </xf>
    <xf numFmtId="0" fontId="25" fillId="0" borderId="27" xfId="0" applyFont="1" applyBorder="1" applyAlignment="1">
      <alignment horizontal="center"/>
    </xf>
    <xf numFmtId="39" fontId="27" fillId="0" borderId="0" xfId="33" applyFont="1" applyAlignment="1" applyProtection="1" quotePrefix="1">
      <alignment horizontal="right"/>
      <protection/>
    </xf>
    <xf numFmtId="39" fontId="27" fillId="0" borderId="36" xfId="33" applyFont="1" applyBorder="1" applyAlignment="1" applyProtection="1">
      <alignment horizontal="center" vertical="center"/>
      <protection/>
    </xf>
    <xf numFmtId="39" fontId="27" fillId="0" borderId="38" xfId="33" applyFont="1" applyBorder="1" applyAlignment="1" applyProtection="1">
      <alignment horizontal="center" vertical="center"/>
      <protection/>
    </xf>
    <xf numFmtId="39" fontId="27" fillId="0" borderId="16" xfId="33" applyFont="1" applyBorder="1" applyAlignment="1" applyProtection="1">
      <alignment horizontal="left"/>
      <protection/>
    </xf>
    <xf numFmtId="37" fontId="25" fillId="0" borderId="11" xfId="38" applyFont="1" applyBorder="1" applyAlignment="1">
      <alignment horizontal="center" vertical="center"/>
      <protection/>
    </xf>
    <xf numFmtId="37" fontId="25" fillId="0" borderId="16" xfId="38" applyFont="1" applyBorder="1" applyAlignment="1" applyProtection="1">
      <alignment horizontal="left"/>
      <protection/>
    </xf>
    <xf numFmtId="37" fontId="25" fillId="0" borderId="17" xfId="38" applyFont="1" applyBorder="1" applyAlignment="1" applyProtection="1">
      <alignment horizontal="center"/>
      <protection/>
    </xf>
    <xf numFmtId="39" fontId="27" fillId="0" borderId="0" xfId="35" applyFont="1" applyFill="1" applyBorder="1" applyAlignment="1" applyProtection="1">
      <alignment horizontal="left"/>
      <protection/>
    </xf>
    <xf numFmtId="39" fontId="27" fillId="0" borderId="17" xfId="35" applyFont="1" applyBorder="1" applyAlignment="1" applyProtection="1">
      <alignment horizontal="left"/>
      <protection/>
    </xf>
    <xf numFmtId="37" fontId="25" fillId="0" borderId="31" xfId="38" applyFont="1" applyBorder="1" applyAlignment="1" applyProtection="1">
      <alignment horizontal="center" vertical="center"/>
      <protection/>
    </xf>
    <xf numFmtId="39" fontId="25" fillId="0" borderId="36" xfId="44" applyFont="1" applyBorder="1" applyAlignment="1" applyProtection="1">
      <alignment horizontal="center" vertical="center"/>
      <protection/>
    </xf>
    <xf numFmtId="39" fontId="25" fillId="0" borderId="38" xfId="44" applyFont="1" applyBorder="1" applyAlignment="1" applyProtection="1">
      <alignment horizontal="center" vertical="center"/>
      <protection/>
    </xf>
    <xf numFmtId="39" fontId="25" fillId="0" borderId="16" xfId="44" applyFont="1" applyBorder="1" applyAlignment="1" applyProtection="1">
      <alignment horizontal="left"/>
      <protection/>
    </xf>
    <xf numFmtId="37" fontId="4" fillId="0" borderId="12" xfId="44" applyNumberFormat="1" applyFont="1" applyFill="1" applyBorder="1" applyProtection="1">
      <alignment/>
      <protection/>
    </xf>
    <xf numFmtId="39" fontId="25" fillId="0" borderId="23" xfId="44" applyFont="1" applyBorder="1" applyAlignment="1" applyProtection="1">
      <alignment horizontal="left"/>
      <protection/>
    </xf>
    <xf numFmtId="37" fontId="4" fillId="0" borderId="44" xfId="44" applyNumberFormat="1" applyFont="1" applyFill="1" applyBorder="1" applyProtection="1">
      <alignment/>
      <protection/>
    </xf>
    <xf numFmtId="39" fontId="25" fillId="0" borderId="17" xfId="44" applyFont="1" applyBorder="1" applyAlignment="1" applyProtection="1">
      <alignment horizontal="center"/>
      <protection/>
    </xf>
    <xf numFmtId="37" fontId="4" fillId="0" borderId="13" xfId="44" applyNumberFormat="1" applyFont="1" applyFill="1" applyBorder="1" applyProtection="1">
      <alignment/>
      <protection/>
    </xf>
    <xf numFmtId="39" fontId="25" fillId="0" borderId="0" xfId="44" applyFont="1" applyAlignment="1" applyProtection="1" quotePrefix="1">
      <alignment horizontal="right"/>
      <protection/>
    </xf>
    <xf numFmtId="37" fontId="25" fillId="0" borderId="0" xfId="36" applyFont="1" applyAlignment="1" applyProtection="1">
      <alignment horizontal="left"/>
      <protection/>
    </xf>
    <xf numFmtId="189" fontId="27" fillId="0" borderId="37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58" fillId="0" borderId="1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8" fillId="0" borderId="17" xfId="0" applyFont="1" applyBorder="1" applyAlignment="1">
      <alignment horizontal="center" vertical="center"/>
    </xf>
    <xf numFmtId="189" fontId="6" fillId="0" borderId="35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3" fontId="46" fillId="0" borderId="16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4" fontId="46" fillId="0" borderId="10" xfId="42" applyNumberFormat="1" applyFont="1" applyBorder="1" applyProtection="1">
      <alignment/>
      <protection/>
    </xf>
    <xf numFmtId="37" fontId="46" fillId="0" borderId="10" xfId="40" applyNumberFormat="1" applyFont="1" applyBorder="1" applyAlignment="1" applyProtection="1">
      <alignment horizontal="right"/>
      <protection/>
    </xf>
    <xf numFmtId="37" fontId="53" fillId="0" borderId="10" xfId="40" applyNumberFormat="1" applyFont="1" applyBorder="1" applyAlignment="1" applyProtection="1">
      <alignment horizontal="right"/>
      <protection/>
    </xf>
    <xf numFmtId="3" fontId="46" fillId="0" borderId="35" xfId="0" applyNumberFormat="1" applyFont="1" applyBorder="1" applyAlignment="1">
      <alignment/>
    </xf>
    <xf numFmtId="203" fontId="46" fillId="0" borderId="10" xfId="40" applyNumberFormat="1" applyFont="1" applyBorder="1" applyAlignment="1" applyProtection="1">
      <alignment horizontal="right"/>
      <protection/>
    </xf>
    <xf numFmtId="37" fontId="46" fillId="0" borderId="16" xfId="40" applyFont="1" applyBorder="1" applyAlignment="1">
      <alignment horizontal="left" wrapText="1"/>
      <protection/>
    </xf>
    <xf numFmtId="4" fontId="46" fillId="0" borderId="35" xfId="42" applyNumberFormat="1" applyFont="1" applyBorder="1" applyProtection="1">
      <alignment/>
      <protection/>
    </xf>
    <xf numFmtId="4" fontId="66" fillId="0" borderId="10" xfId="42" applyNumberFormat="1" applyFont="1" applyBorder="1" applyProtection="1">
      <alignment/>
      <protection/>
    </xf>
    <xf numFmtId="37" fontId="67" fillId="0" borderId="12" xfId="40" applyFont="1" applyBorder="1">
      <alignment/>
      <protection/>
    </xf>
    <xf numFmtId="37" fontId="67" fillId="0" borderId="13" xfId="40" applyFont="1" applyBorder="1">
      <alignment/>
      <protection/>
    </xf>
    <xf numFmtId="0" fontId="27" fillId="0" borderId="31" xfId="0" applyFont="1" applyBorder="1" applyAlignment="1">
      <alignment horizontal="center"/>
    </xf>
    <xf numFmtId="37" fontId="27" fillId="0" borderId="16" xfId="42" applyFont="1" applyBorder="1" applyAlignment="1" applyProtection="1">
      <alignment horizontal="left" vertical="center"/>
      <protection/>
    </xf>
    <xf numFmtId="0" fontId="59" fillId="0" borderId="44" xfId="0" applyFont="1" applyBorder="1" applyAlignment="1">
      <alignment horizontal="justify" vertical="center" wrapText="1"/>
    </xf>
    <xf numFmtId="0" fontId="59" fillId="0" borderId="12" xfId="0" applyFont="1" applyBorder="1" applyAlignment="1">
      <alignment vertical="top"/>
    </xf>
    <xf numFmtId="0" fontId="59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44" xfId="0" applyFont="1" applyBorder="1" applyAlignment="1">
      <alignment horizontal="left" vertical="top" wrapText="1"/>
    </xf>
    <xf numFmtId="0" fontId="59" fillId="0" borderId="44" xfId="0" applyFont="1" applyBorder="1" applyAlignment="1">
      <alignment vertical="top" wrapText="1"/>
    </xf>
    <xf numFmtId="37" fontId="27" fillId="0" borderId="17" xfId="40" applyFont="1" applyBorder="1" applyAlignment="1">
      <alignment horizontal="center" wrapText="1"/>
      <protection/>
    </xf>
    <xf numFmtId="3" fontId="3" fillId="0" borderId="35" xfId="42" applyNumberFormat="1" applyFont="1" applyBorder="1" applyAlignment="1" applyProtection="1">
      <alignment vertical="center"/>
      <protection/>
    </xf>
    <xf numFmtId="3" fontId="3" fillId="0" borderId="35" xfId="0" applyNumberFormat="1" applyFont="1" applyBorder="1" applyAlignment="1">
      <alignment vertical="center"/>
    </xf>
    <xf numFmtId="187" fontId="3" fillId="0" borderId="35" xfId="0" applyNumberFormat="1" applyFont="1" applyBorder="1" applyAlignment="1">
      <alignment vertical="center"/>
    </xf>
    <xf numFmtId="0" fontId="10" fillId="0" borderId="13" xfId="0" applyFont="1" applyBorder="1" applyAlignment="1">
      <alignment vertical="top" wrapText="1"/>
    </xf>
    <xf numFmtId="37" fontId="46" fillId="0" borderId="44" xfId="40" applyFont="1" applyBorder="1" applyAlignment="1">
      <alignment horizontal="justify" vertical="top" wrapText="1"/>
      <protection/>
    </xf>
    <xf numFmtId="37" fontId="46" fillId="0" borderId="41" xfId="40" applyFont="1" applyBorder="1" applyAlignment="1">
      <alignment horizontal="justify" vertical="top" wrapText="1"/>
      <protection/>
    </xf>
    <xf numFmtId="37" fontId="46" fillId="0" borderId="15" xfId="40" applyFont="1" applyBorder="1" applyAlignment="1">
      <alignment horizontal="justify" vertical="top" wrapText="1"/>
      <protection/>
    </xf>
    <xf numFmtId="37" fontId="50" fillId="0" borderId="0" xfId="40" applyFont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37" fontId="60" fillId="0" borderId="0" xfId="40" applyFont="1" applyAlignment="1" applyProtection="1">
      <alignment horizontal="center"/>
      <protection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37" fontId="51" fillId="0" borderId="0" xfId="40" applyFont="1" applyAlignment="1" applyProtection="1" quotePrefix="1">
      <alignment horizontal="center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37" fontId="1" fillId="0" borderId="45" xfId="40" applyFont="1" applyBorder="1" applyAlignment="1" applyProtection="1">
      <alignment horizontal="right"/>
      <protection/>
    </xf>
    <xf numFmtId="37" fontId="17" fillId="0" borderId="39" xfId="40" applyFont="1" applyBorder="1" applyAlignment="1" applyProtection="1">
      <alignment horizontal="center" vertical="center"/>
      <protection/>
    </xf>
    <xf numFmtId="0" fontId="17" fillId="0" borderId="26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37" fontId="46" fillId="0" borderId="46" xfId="39" applyFont="1" applyBorder="1" applyAlignment="1" applyProtection="1" quotePrefix="1">
      <alignment horizontal="center" vertical="center"/>
      <protection/>
    </xf>
    <xf numFmtId="37" fontId="46" fillId="0" borderId="47" xfId="39" applyFont="1" applyBorder="1" applyAlignment="1" applyProtection="1" quotePrefix="1">
      <alignment horizontal="center" vertical="center"/>
      <protection/>
    </xf>
    <xf numFmtId="37" fontId="46" fillId="0" borderId="40" xfId="40" applyFont="1" applyBorder="1" applyAlignment="1" applyProtection="1">
      <alignment horizontal="center" vertical="center"/>
      <protection/>
    </xf>
    <xf numFmtId="0" fontId="46" fillId="0" borderId="4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7" fontId="23" fillId="0" borderId="44" xfId="40" applyFont="1" applyBorder="1" applyAlignment="1">
      <alignment horizontal="justify" vertical="top" wrapText="1"/>
      <protection/>
    </xf>
    <xf numFmtId="37" fontId="23" fillId="0" borderId="41" xfId="40" applyFont="1" applyBorder="1" applyAlignment="1">
      <alignment horizontal="justify" vertical="top" wrapText="1"/>
      <protection/>
    </xf>
    <xf numFmtId="37" fontId="46" fillId="0" borderId="39" xfId="40" applyFont="1" applyBorder="1" applyAlignment="1" applyProtection="1">
      <alignment horizontal="center" vertical="center"/>
      <protection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37" fontId="46" fillId="0" borderId="44" xfId="40" applyFont="1" applyBorder="1" applyAlignment="1">
      <alignment vertical="top" wrapText="1"/>
      <protection/>
    </xf>
    <xf numFmtId="0" fontId="65" fillId="0" borderId="41" xfId="0" applyFont="1" applyBorder="1" applyAlignment="1">
      <alignment vertical="top" wrapText="1"/>
    </xf>
    <xf numFmtId="37" fontId="17" fillId="0" borderId="0" xfId="40" applyFont="1" applyAlignment="1" applyProtection="1" quotePrefix="1">
      <alignment horizontal="center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37" fontId="46" fillId="0" borderId="12" xfId="40" applyFont="1" applyBorder="1" applyAlignment="1">
      <alignment vertical="top" wrapText="1"/>
      <protection/>
    </xf>
    <xf numFmtId="0" fontId="46" fillId="0" borderId="12" xfId="0" applyFont="1" applyBorder="1" applyAlignment="1">
      <alignment vertical="top"/>
    </xf>
    <xf numFmtId="0" fontId="46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5" fillId="0" borderId="41" xfId="0" applyFont="1" applyBorder="1" applyAlignment="1">
      <alignment horizontal="justify" vertical="top" wrapText="1"/>
    </xf>
    <xf numFmtId="0" fontId="65" fillId="0" borderId="41" xfId="0" applyFont="1" applyBorder="1" applyAlignment="1">
      <alignment horizontal="justify" wrapText="1"/>
    </xf>
    <xf numFmtId="0" fontId="65" fillId="0" borderId="15" xfId="0" applyFont="1" applyBorder="1" applyAlignment="1">
      <alignment horizontal="justify" wrapText="1"/>
    </xf>
    <xf numFmtId="37" fontId="23" fillId="0" borderId="39" xfId="40" applyFont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horizontal="center" vertical="center"/>
    </xf>
    <xf numFmtId="37" fontId="23" fillId="0" borderId="46" xfId="39" applyFont="1" applyBorder="1" applyAlignment="1" applyProtection="1" quotePrefix="1">
      <alignment horizontal="center" vertical="center"/>
      <protection/>
    </xf>
    <xf numFmtId="37" fontId="23" fillId="0" borderId="47" xfId="39" applyFont="1" applyBorder="1" applyAlignment="1" applyProtection="1" quotePrefix="1">
      <alignment horizontal="center" vertical="center"/>
      <protection/>
    </xf>
    <xf numFmtId="37" fontId="23" fillId="0" borderId="40" xfId="40" applyFont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59" fillId="0" borderId="44" xfId="0" applyFont="1" applyBorder="1" applyAlignment="1">
      <alignment horizontal="left" vertical="top" wrapText="1"/>
    </xf>
    <xf numFmtId="0" fontId="59" fillId="0" borderId="41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0" fontId="59" fillId="0" borderId="44" xfId="0" applyFont="1" applyBorder="1" applyAlignment="1">
      <alignment horizontal="left" vertical="top"/>
    </xf>
    <xf numFmtId="0" fontId="59" fillId="0" borderId="15" xfId="0" applyFont="1" applyBorder="1" applyAlignment="1">
      <alignment horizontal="left" vertical="top"/>
    </xf>
    <xf numFmtId="0" fontId="59" fillId="0" borderId="44" xfId="0" applyFont="1" applyBorder="1" applyAlignment="1">
      <alignment horizontal="justify" vertical="top" wrapText="1"/>
    </xf>
    <xf numFmtId="0" fontId="59" fillId="0" borderId="41" xfId="0" applyFont="1" applyBorder="1" applyAlignment="1">
      <alignment horizontal="justify" vertical="top" wrapText="1"/>
    </xf>
    <xf numFmtId="0" fontId="59" fillId="0" borderId="15" xfId="0" applyFont="1" applyBorder="1" applyAlignment="1">
      <alignment horizontal="justify" vertical="top" wrapText="1"/>
    </xf>
    <xf numFmtId="0" fontId="5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37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27" fillId="0" borderId="3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37" fontId="55" fillId="0" borderId="0" xfId="38" applyFont="1" applyAlignment="1" applyProtection="1">
      <alignment horizontal="center"/>
      <protection/>
    </xf>
    <xf numFmtId="37" fontId="61" fillId="0" borderId="0" xfId="38" applyFont="1" applyAlignment="1" applyProtection="1">
      <alignment horizontal="center"/>
      <protection/>
    </xf>
    <xf numFmtId="37" fontId="23" fillId="0" borderId="0" xfId="38" applyFont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37" fontId="25" fillId="0" borderId="39" xfId="38" applyFont="1" applyBorder="1" applyAlignment="1">
      <alignment horizontal="center" vertical="center"/>
      <protection/>
    </xf>
    <xf numFmtId="37" fontId="25" fillId="0" borderId="14" xfId="38" applyFont="1" applyBorder="1" applyAlignment="1">
      <alignment horizontal="center" vertical="center"/>
      <protection/>
    </xf>
    <xf numFmtId="37" fontId="25" fillId="0" borderId="40" xfId="38" applyFont="1" applyBorder="1" applyAlignment="1">
      <alignment horizontal="center" vertical="center"/>
      <protection/>
    </xf>
    <xf numFmtId="37" fontId="25" fillId="0" borderId="15" xfId="38" applyFont="1" applyBorder="1" applyAlignment="1">
      <alignment horizontal="center" vertical="center"/>
      <protection/>
    </xf>
    <xf numFmtId="37" fontId="27" fillId="0" borderId="33" xfId="38" applyFont="1" applyBorder="1" applyAlignment="1">
      <alignment horizontal="left" wrapText="1"/>
      <protection/>
    </xf>
    <xf numFmtId="39" fontId="50" fillId="0" borderId="0" xfId="44" applyFont="1" applyAlignment="1" applyProtection="1">
      <alignment horizontal="center"/>
      <protection/>
    </xf>
    <xf numFmtId="39" fontId="50" fillId="0" borderId="0" xfId="44" applyFont="1" applyAlignment="1">
      <alignment/>
      <protection/>
    </xf>
    <xf numFmtId="39" fontId="60" fillId="0" borderId="0" xfId="44" applyFont="1" applyAlignment="1" applyProtection="1">
      <alignment horizontal="center"/>
      <protection/>
    </xf>
    <xf numFmtId="39" fontId="60" fillId="0" borderId="0" xfId="44" applyFont="1" applyAlignment="1">
      <alignment horizontal="center"/>
      <protection/>
    </xf>
    <xf numFmtId="39" fontId="46" fillId="0" borderId="0" xfId="44" applyFont="1" applyAlignment="1" applyProtection="1">
      <alignment horizontal="center"/>
      <protection/>
    </xf>
    <xf numFmtId="39" fontId="46" fillId="0" borderId="0" xfId="44" applyFont="1" applyAlignment="1">
      <alignment horizontal="center"/>
      <protection/>
    </xf>
    <xf numFmtId="39" fontId="22" fillId="0" borderId="0" xfId="44" applyFont="1" applyAlignment="1" applyProtection="1">
      <alignment horizontal="center"/>
      <protection/>
    </xf>
    <xf numFmtId="39" fontId="22" fillId="0" borderId="0" xfId="44" applyFont="1" applyAlignment="1">
      <alignment/>
      <protection/>
    </xf>
    <xf numFmtId="39" fontId="62" fillId="0" borderId="0" xfId="44" applyFont="1" applyAlignment="1" applyProtection="1">
      <alignment horizontal="center"/>
      <protection/>
    </xf>
    <xf numFmtId="39" fontId="62" fillId="0" borderId="0" xfId="44" applyFont="1" applyAlignment="1">
      <alignment horizontal="center"/>
      <protection/>
    </xf>
    <xf numFmtId="39" fontId="23" fillId="0" borderId="0" xfId="44" applyFont="1" applyAlignment="1" applyProtection="1">
      <alignment horizontal="center"/>
      <protection/>
    </xf>
    <xf numFmtId="39" fontId="23" fillId="0" borderId="0" xfId="44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9" fontId="22" fillId="0" borderId="0" xfId="35" applyFont="1" applyAlignment="1" applyProtection="1">
      <alignment horizontal="center"/>
      <protection/>
    </xf>
    <xf numFmtId="39" fontId="22" fillId="0" borderId="0" xfId="35" applyFont="1" applyAlignment="1">
      <alignment/>
      <protection/>
    </xf>
    <xf numFmtId="39" fontId="62" fillId="0" borderId="0" xfId="35" applyFont="1" applyAlignment="1" applyProtection="1">
      <alignment horizontal="center"/>
      <protection/>
    </xf>
    <xf numFmtId="39" fontId="25" fillId="0" borderId="0" xfId="35" applyFont="1" applyAlignment="1">
      <alignment horizontal="center"/>
      <protection/>
    </xf>
    <xf numFmtId="0" fontId="59" fillId="0" borderId="18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3" fillId="0" borderId="48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49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57" fillId="0" borderId="0" xfId="0" applyFont="1" applyAlignment="1">
      <alignment horizontal="center"/>
    </xf>
    <xf numFmtId="37" fontId="55" fillId="0" borderId="0" xfId="43" applyFont="1" applyAlignment="1" applyProtection="1">
      <alignment horizontal="center"/>
      <protection/>
    </xf>
    <xf numFmtId="0" fontId="55" fillId="0" borderId="0" xfId="0" applyFont="1" applyAlignment="1">
      <alignment/>
    </xf>
    <xf numFmtId="37" fontId="62" fillId="0" borderId="0" xfId="43" applyFont="1" applyAlignment="1" applyProtection="1">
      <alignment horizontal="center"/>
      <protection/>
    </xf>
    <xf numFmtId="0" fontId="62" fillId="0" borderId="0" xfId="0" applyFont="1" applyAlignment="1">
      <alignment/>
    </xf>
    <xf numFmtId="37" fontId="46" fillId="0" borderId="0" xfId="43" applyFont="1" applyAlignment="1" applyProtection="1" quotePrefix="1">
      <alignment horizontal="center"/>
      <protection/>
    </xf>
    <xf numFmtId="205" fontId="55" fillId="0" borderId="0" xfId="37" applyFont="1" applyAlignment="1" applyProtection="1">
      <alignment horizontal="center"/>
      <protection/>
    </xf>
    <xf numFmtId="0" fontId="55" fillId="0" borderId="0" xfId="0" applyFont="1" applyAlignment="1">
      <alignment/>
    </xf>
    <xf numFmtId="205" fontId="61" fillId="0" borderId="0" xfId="37" applyFont="1" applyAlignment="1" applyProtection="1">
      <alignment horizontal="center"/>
      <protection/>
    </xf>
    <xf numFmtId="0" fontId="61" fillId="0" borderId="0" xfId="0" applyFont="1" applyAlignment="1">
      <alignment/>
    </xf>
    <xf numFmtId="10" fontId="46" fillId="0" borderId="0" xfId="41" applyNumberFormat="1" applyFont="1" applyAlignment="1" applyProtection="1">
      <alignment horizontal="center"/>
      <protection/>
    </xf>
    <xf numFmtId="0" fontId="46" fillId="0" borderId="0" xfId="0" applyFont="1" applyAlignment="1">
      <alignment/>
    </xf>
    <xf numFmtId="0" fontId="25" fillId="0" borderId="39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>
      <alignment/>
    </xf>
    <xf numFmtId="10" fontId="25" fillId="0" borderId="31" xfId="37" applyNumberFormat="1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/>
    </xf>
    <xf numFmtId="205" fontId="25" fillId="0" borderId="50" xfId="37" applyFont="1" applyBorder="1" applyAlignment="1" applyProtection="1">
      <alignment horizontal="center" vertical="center"/>
      <protection/>
    </xf>
    <xf numFmtId="0" fontId="48" fillId="0" borderId="51" xfId="0" applyFont="1" applyBorder="1" applyAlignment="1">
      <alignment/>
    </xf>
    <xf numFmtId="0" fontId="25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wrapText="1"/>
    </xf>
    <xf numFmtId="189" fontId="27" fillId="0" borderId="46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39" fontId="26" fillId="0" borderId="0" xfId="33" applyFont="1" applyAlignment="1" applyProtection="1">
      <alignment horizontal="center"/>
      <protection/>
    </xf>
    <xf numFmtId="39" fontId="26" fillId="0" borderId="0" xfId="33" applyFont="1" applyAlignment="1">
      <alignment/>
      <protection/>
    </xf>
    <xf numFmtId="39" fontId="63" fillId="0" borderId="0" xfId="33" applyFont="1" applyAlignment="1" applyProtection="1">
      <alignment horizontal="center"/>
      <protection/>
    </xf>
    <xf numFmtId="39" fontId="63" fillId="0" borderId="0" xfId="33" applyFont="1" applyAlignment="1">
      <alignment/>
      <protection/>
    </xf>
    <xf numFmtId="39" fontId="25" fillId="0" borderId="0" xfId="33" applyFont="1" applyAlignment="1" applyProtection="1">
      <alignment horizontal="center"/>
      <protection/>
    </xf>
    <xf numFmtId="39" fontId="25" fillId="0" borderId="0" xfId="33" applyFont="1" applyAlignment="1">
      <alignment/>
      <protection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(98)期貨暫收" xfId="33"/>
    <cellStyle name="一般_(98)遠匯" xfId="34"/>
    <cellStyle name="一般_(98)銀行存款" xfId="35"/>
    <cellStyle name="一般_98決算收益分配" xfId="36"/>
    <cellStyle name="一般_LBS13" xfId="37"/>
    <cellStyle name="一般_LBS14" xfId="38"/>
    <cellStyle name="一般_LBS4" xfId="39"/>
    <cellStyle name="一般_LBS5" xfId="40"/>
    <cellStyle name="一般_LBS6" xfId="41"/>
    <cellStyle name="一般_LDSA1" xfId="42"/>
    <cellStyle name="一般_LDSA3" xfId="43"/>
    <cellStyle name="一般_管理費用" xfId="44"/>
    <cellStyle name="Comma" xfId="45"/>
    <cellStyle name="Comma [0]" xfId="46"/>
    <cellStyle name="Followed Hyperlink" xfId="47"/>
    <cellStyle name="中等" xfId="48"/>
    <cellStyle name="合計" xfId="49"/>
    <cellStyle name="好" xfId="50"/>
    <cellStyle name="Percent" xfId="51"/>
    <cellStyle name="計算方式" xfId="52"/>
    <cellStyle name="Currency" xfId="53"/>
    <cellStyle name="Currency [0]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0067002\&#26700;&#38754;\&#27387;&#24935;\97&#24180;&#24230;&#38928;&#31639;\97&#38928;&#31639;lbs0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BS0-1"/>
      <sheetName val="LBS0"/>
      <sheetName val="LBS4"/>
      <sheetName val="LBS6"/>
      <sheetName val="LBS7"/>
      <sheetName val="LBS8"/>
      <sheetName val="LBS9"/>
      <sheetName val="LBS10"/>
      <sheetName val="lbs11"/>
      <sheetName val="lbs13"/>
      <sheetName val="lbs17"/>
      <sheetName val="lbs15"/>
      <sheetName val="lbs22"/>
      <sheetName val="lbs23"/>
      <sheetName val="lbs24"/>
      <sheetName val="lbs16"/>
      <sheetName val="lbs25"/>
      <sheetName val="lbs12"/>
      <sheetName val="lbs.E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33"/>
  <sheetViews>
    <sheetView showGridLines="0" tabSelected="1" zoomScaleSheetLayoutView="85" zoomScalePageLayoutView="0" workbookViewId="0" topLeftCell="A1">
      <selection activeCell="A1" sqref="A1:F1"/>
    </sheetView>
  </sheetViews>
  <sheetFormatPr defaultColWidth="11.09765625" defaultRowHeight="15"/>
  <cols>
    <col min="1" max="1" width="53.296875" style="107" customWidth="1"/>
    <col min="2" max="2" width="19.796875" style="107" customWidth="1"/>
    <col min="3" max="3" width="20.19921875" style="107" customWidth="1"/>
    <col min="4" max="4" width="18.69921875" style="107" customWidth="1"/>
    <col min="5" max="5" width="10.69921875" style="107" customWidth="1"/>
    <col min="6" max="6" width="20.19921875" style="107" customWidth="1"/>
    <col min="7" max="7" width="12.69921875" style="107" customWidth="1"/>
    <col min="8" max="8" width="2.69921875" style="107" customWidth="1"/>
    <col min="9" max="9" width="18.69921875" style="107" customWidth="1"/>
    <col min="10" max="10" width="2.69921875" style="107" customWidth="1"/>
    <col min="11" max="11" width="22.69921875" style="107" customWidth="1"/>
    <col min="12" max="12" width="2.69921875" style="107" customWidth="1"/>
    <col min="13" max="16384" width="11.09765625" style="107" customWidth="1"/>
  </cols>
  <sheetData>
    <row r="1" spans="1:6" ht="45.75" customHeight="1">
      <c r="A1" s="276" t="s">
        <v>113</v>
      </c>
      <c r="B1" s="277"/>
      <c r="C1" s="277"/>
      <c r="D1" s="277"/>
      <c r="E1" s="277"/>
      <c r="F1" s="278"/>
    </row>
    <row r="2" spans="1:6" ht="35.25" customHeight="1">
      <c r="A2" s="279" t="s">
        <v>168</v>
      </c>
      <c r="B2" s="280"/>
      <c r="C2" s="280"/>
      <c r="D2" s="280"/>
      <c r="E2" s="280"/>
      <c r="F2" s="281"/>
    </row>
    <row r="3" spans="1:6" ht="38.25" customHeight="1">
      <c r="A3" s="282" t="s">
        <v>503</v>
      </c>
      <c r="B3" s="283"/>
      <c r="C3" s="283"/>
      <c r="D3" s="283"/>
      <c r="E3" s="283"/>
      <c r="F3" s="284"/>
    </row>
    <row r="4" spans="1:10" ht="24.75" customHeight="1" thickBot="1">
      <c r="A4" s="108"/>
      <c r="B4" s="109"/>
      <c r="C4" s="109"/>
      <c r="D4" s="285"/>
      <c r="E4" s="285"/>
      <c r="F4" s="153" t="s">
        <v>114</v>
      </c>
      <c r="J4" s="110"/>
    </row>
    <row r="5" spans="1:6" ht="33" customHeight="1">
      <c r="A5" s="286" t="s">
        <v>120</v>
      </c>
      <c r="B5" s="111" t="s">
        <v>121</v>
      </c>
      <c r="C5" s="111" t="s">
        <v>121</v>
      </c>
      <c r="D5" s="289" t="s">
        <v>122</v>
      </c>
      <c r="E5" s="290"/>
      <c r="F5" s="291" t="s">
        <v>123</v>
      </c>
    </row>
    <row r="6" spans="1:6" ht="24.75" customHeight="1">
      <c r="A6" s="287"/>
      <c r="B6" s="112" t="s">
        <v>149</v>
      </c>
      <c r="C6" s="112" t="s">
        <v>115</v>
      </c>
      <c r="D6" s="113" t="s">
        <v>116</v>
      </c>
      <c r="E6" s="114" t="s">
        <v>117</v>
      </c>
      <c r="F6" s="292"/>
    </row>
    <row r="7" spans="1:6" ht="32.25" customHeight="1">
      <c r="A7" s="288"/>
      <c r="B7" s="115" t="s">
        <v>124</v>
      </c>
      <c r="C7" s="115" t="s">
        <v>125</v>
      </c>
      <c r="D7" s="116" t="s">
        <v>118</v>
      </c>
      <c r="E7" s="117" t="s">
        <v>119</v>
      </c>
      <c r="F7" s="293"/>
    </row>
    <row r="8" spans="1:6" ht="48" customHeight="1">
      <c r="A8" s="248" t="s">
        <v>169</v>
      </c>
      <c r="B8" s="249">
        <v>32431074000</v>
      </c>
      <c r="C8" s="249">
        <v>66337273619</v>
      </c>
      <c r="D8" s="249">
        <v>33906199619</v>
      </c>
      <c r="E8" s="250">
        <v>104.55</v>
      </c>
      <c r="F8" s="273" t="s">
        <v>356</v>
      </c>
    </row>
    <row r="9" spans="1:6" ht="66" customHeight="1">
      <c r="A9" s="255" t="s">
        <v>454</v>
      </c>
      <c r="B9" s="251"/>
      <c r="C9" s="249">
        <v>499590</v>
      </c>
      <c r="D9" s="251"/>
      <c r="E9" s="150"/>
      <c r="F9" s="274"/>
    </row>
    <row r="10" spans="1:6" ht="48" customHeight="1">
      <c r="A10" s="134" t="s">
        <v>170</v>
      </c>
      <c r="B10" s="251"/>
      <c r="C10" s="251">
        <v>2829195484</v>
      </c>
      <c r="D10" s="251"/>
      <c r="E10" s="150"/>
      <c r="F10" s="274"/>
    </row>
    <row r="11" spans="1:6" ht="48" customHeight="1">
      <c r="A11" s="134" t="s">
        <v>171</v>
      </c>
      <c r="B11" s="249"/>
      <c r="C11" s="249">
        <v>2186372018</v>
      </c>
      <c r="D11" s="249"/>
      <c r="E11" s="151"/>
      <c r="F11" s="274"/>
    </row>
    <row r="12" spans="1:6" ht="68.25" customHeight="1">
      <c r="A12" s="255" t="s">
        <v>455</v>
      </c>
      <c r="B12" s="254"/>
      <c r="C12" s="251">
        <v>119863</v>
      </c>
      <c r="D12" s="251"/>
      <c r="E12" s="150"/>
      <c r="F12" s="274"/>
    </row>
    <row r="13" spans="1:6" ht="48" customHeight="1">
      <c r="A13" s="134" t="s">
        <v>172</v>
      </c>
      <c r="B13" s="254"/>
      <c r="C13" s="251">
        <v>261740676</v>
      </c>
      <c r="D13" s="251"/>
      <c r="E13" s="150"/>
      <c r="F13" s="274"/>
    </row>
    <row r="14" spans="1:6" ht="48" customHeight="1">
      <c r="A14" s="134" t="s">
        <v>173</v>
      </c>
      <c r="B14" s="254"/>
      <c r="C14" s="251">
        <v>104007727</v>
      </c>
      <c r="D14" s="251"/>
      <c r="E14" s="150"/>
      <c r="F14" s="274"/>
    </row>
    <row r="15" spans="1:6" ht="48" customHeight="1">
      <c r="A15" s="134" t="s">
        <v>174</v>
      </c>
      <c r="B15" s="254"/>
      <c r="C15" s="249">
        <v>4086823677</v>
      </c>
      <c r="D15" s="251"/>
      <c r="E15" s="150"/>
      <c r="F15" s="274"/>
    </row>
    <row r="16" spans="1:6" ht="48" customHeight="1">
      <c r="A16" s="134" t="s">
        <v>175</v>
      </c>
      <c r="B16" s="254"/>
      <c r="C16" s="249">
        <v>32496628494</v>
      </c>
      <c r="D16" s="251"/>
      <c r="E16" s="150"/>
      <c r="F16" s="274"/>
    </row>
    <row r="17" spans="1:6" ht="48" customHeight="1">
      <c r="A17" s="134" t="s">
        <v>176</v>
      </c>
      <c r="B17" s="254"/>
      <c r="C17" s="249">
        <v>5587120436</v>
      </c>
      <c r="D17" s="251"/>
      <c r="E17" s="150"/>
      <c r="F17" s="275"/>
    </row>
    <row r="18" spans="1:6" ht="48" customHeight="1">
      <c r="A18" s="134" t="s">
        <v>177</v>
      </c>
      <c r="B18" s="254"/>
      <c r="C18" s="251">
        <v>8739693918</v>
      </c>
      <c r="D18" s="251"/>
      <c r="E18" s="150"/>
      <c r="F18" s="133"/>
    </row>
    <row r="19" spans="1:6" ht="48" customHeight="1">
      <c r="A19" s="134" t="s">
        <v>178</v>
      </c>
      <c r="B19" s="254"/>
      <c r="C19" s="251">
        <v>3241000</v>
      </c>
      <c r="D19" s="251"/>
      <c r="E19" s="150"/>
      <c r="F19" s="133"/>
    </row>
    <row r="20" spans="1:6" ht="48" customHeight="1">
      <c r="A20" s="134" t="s">
        <v>179</v>
      </c>
      <c r="B20" s="254"/>
      <c r="C20" s="251">
        <v>510778717</v>
      </c>
      <c r="D20" s="251"/>
      <c r="E20" s="150"/>
      <c r="F20" s="133"/>
    </row>
    <row r="21" spans="1:6" ht="48" customHeight="1">
      <c r="A21" s="134" t="s">
        <v>180</v>
      </c>
      <c r="B21" s="254"/>
      <c r="C21" s="251">
        <v>2462757745</v>
      </c>
      <c r="D21" s="251"/>
      <c r="E21" s="150"/>
      <c r="F21" s="133"/>
    </row>
    <row r="22" spans="1:6" ht="48" customHeight="1">
      <c r="A22" s="134" t="s">
        <v>181</v>
      </c>
      <c r="B22" s="254"/>
      <c r="C22" s="251">
        <v>78918370</v>
      </c>
      <c r="D22" s="251"/>
      <c r="E22" s="150"/>
      <c r="F22" s="133"/>
    </row>
    <row r="23" spans="1:6" ht="48" customHeight="1">
      <c r="A23" s="134" t="s">
        <v>182</v>
      </c>
      <c r="B23" s="254"/>
      <c r="C23" s="251">
        <v>6135428</v>
      </c>
      <c r="D23" s="251"/>
      <c r="E23" s="150"/>
      <c r="F23" s="133"/>
    </row>
    <row r="24" spans="1:6" ht="48" customHeight="1">
      <c r="A24" s="134" t="s">
        <v>183</v>
      </c>
      <c r="B24" s="254"/>
      <c r="C24" s="251">
        <v>6982227476</v>
      </c>
      <c r="D24" s="251"/>
      <c r="E24" s="150"/>
      <c r="F24" s="133"/>
    </row>
    <row r="25" spans="1:6" ht="48" customHeight="1">
      <c r="A25" s="134" t="s">
        <v>184</v>
      </c>
      <c r="B25" s="254"/>
      <c r="C25" s="251">
        <v>1013000</v>
      </c>
      <c r="D25" s="251"/>
      <c r="E25" s="150"/>
      <c r="F25" s="133"/>
    </row>
    <row r="26" spans="1:6" ht="48" customHeight="1">
      <c r="A26" s="136"/>
      <c r="B26" s="132"/>
      <c r="C26" s="130"/>
      <c r="D26" s="130"/>
      <c r="E26" s="150"/>
      <c r="F26" s="133"/>
    </row>
    <row r="27" spans="1:6" ht="48" customHeight="1">
      <c r="A27" s="136"/>
      <c r="B27" s="132"/>
      <c r="C27" s="130"/>
      <c r="D27" s="130"/>
      <c r="E27" s="150"/>
      <c r="F27" s="133"/>
    </row>
    <row r="28" spans="1:6" ht="48" customHeight="1">
      <c r="A28" s="135"/>
      <c r="B28" s="132"/>
      <c r="C28" s="132"/>
      <c r="D28" s="130"/>
      <c r="E28" s="150"/>
      <c r="F28" s="133"/>
    </row>
    <row r="29" spans="1:6" ht="48" customHeight="1">
      <c r="A29" s="136"/>
      <c r="B29" s="132"/>
      <c r="C29" s="132"/>
      <c r="D29" s="130"/>
      <c r="E29" s="150"/>
      <c r="F29" s="133"/>
    </row>
    <row r="30" spans="1:6" ht="48" customHeight="1">
      <c r="A30" s="135"/>
      <c r="B30" s="132"/>
      <c r="C30" s="132"/>
      <c r="D30" s="130"/>
      <c r="E30" s="130"/>
      <c r="F30" s="133"/>
    </row>
    <row r="31" spans="1:6" ht="48" customHeight="1" thickBot="1">
      <c r="A31" s="139" t="s">
        <v>131</v>
      </c>
      <c r="B31" s="253">
        <v>32431074000</v>
      </c>
      <c r="C31" s="253">
        <v>66337273619</v>
      </c>
      <c r="D31" s="253">
        <v>33906199619</v>
      </c>
      <c r="E31" s="256">
        <v>104.55</v>
      </c>
      <c r="F31" s="138"/>
    </row>
    <row r="32" spans="1:5" ht="21.75" customHeight="1">
      <c r="A32" s="118"/>
      <c r="B32" s="119"/>
      <c r="C32" s="119"/>
      <c r="D32" s="119"/>
      <c r="E32" s="119"/>
    </row>
    <row r="33" spans="1:5" ht="30" customHeight="1">
      <c r="A33" s="120"/>
      <c r="B33" s="121"/>
      <c r="C33" s="121"/>
      <c r="D33" s="121"/>
      <c r="E33" s="121"/>
    </row>
  </sheetData>
  <sheetProtection/>
  <mergeCells count="8">
    <mergeCell ref="F8:F17"/>
    <mergeCell ref="A1:F1"/>
    <mergeCell ref="A2:F2"/>
    <mergeCell ref="A3:F3"/>
    <mergeCell ref="D4:E4"/>
    <mergeCell ref="A5:A7"/>
    <mergeCell ref="D5:E5"/>
    <mergeCell ref="F5:F7"/>
  </mergeCells>
  <printOptions horizontalCentered="1"/>
  <pageMargins left="0.4724409448818898" right="0.4724409448818898" top="0.984251968503937" bottom="0.5905511811023623" header="0" footer="0.5905511811023623"/>
  <pageSetup fitToHeight="1" fitToWidth="1" horizontalDpi="600" verticalDpi="600" orientation="portrait" paperSize="9" scale="48" r:id="rId1"/>
  <headerFooter scaleWithDoc="0" alignWithMargins="0">
    <oddFooter>&amp;C&amp;"Times New Roman,標準"&amp;16 &amp;10 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4">
      <selection activeCell="B18" sqref="B18"/>
    </sheetView>
  </sheetViews>
  <sheetFormatPr defaultColWidth="8.796875" defaultRowHeight="15"/>
  <cols>
    <col min="1" max="1" width="35.09765625" style="0" customWidth="1"/>
    <col min="2" max="2" width="20.296875" style="5" customWidth="1"/>
    <col min="3" max="3" width="15.699218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72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6.5" thickBot="1">
      <c r="A4" s="167"/>
      <c r="B4" s="168"/>
      <c r="C4" s="166" t="s">
        <v>7</v>
      </c>
    </row>
    <row r="5" spans="1:3" s="7" customFormat="1" ht="23.25" customHeight="1">
      <c r="A5" s="211" t="s">
        <v>254</v>
      </c>
      <c r="B5" s="241" t="s">
        <v>0</v>
      </c>
      <c r="C5" s="242" t="s">
        <v>1</v>
      </c>
    </row>
    <row r="6" spans="1:3" s="7" customFormat="1" ht="21" customHeight="1">
      <c r="A6" s="243" t="s">
        <v>463</v>
      </c>
      <c r="B6" s="15">
        <v>257837667</v>
      </c>
      <c r="C6" s="244"/>
    </row>
    <row r="7" spans="1:3" s="7" customFormat="1" ht="21" customHeight="1">
      <c r="A7" s="243" t="s">
        <v>464</v>
      </c>
      <c r="B7" s="15">
        <v>8178695</v>
      </c>
      <c r="C7" s="244"/>
    </row>
    <row r="8" spans="1:3" s="7" customFormat="1" ht="21" customHeight="1">
      <c r="A8" s="243" t="s">
        <v>465</v>
      </c>
      <c r="B8" s="15">
        <v>159942427</v>
      </c>
      <c r="C8" s="244"/>
    </row>
    <row r="9" spans="1:3" s="7" customFormat="1" ht="21" customHeight="1">
      <c r="A9" s="243" t="s">
        <v>466</v>
      </c>
      <c r="B9" s="15">
        <v>56540709</v>
      </c>
      <c r="C9" s="244"/>
    </row>
    <row r="10" spans="1:3" s="7" customFormat="1" ht="21" customHeight="1">
      <c r="A10" s="243" t="s">
        <v>467</v>
      </c>
      <c r="B10" s="15">
        <v>55943166</v>
      </c>
      <c r="C10" s="244"/>
    </row>
    <row r="11" spans="1:3" s="7" customFormat="1" ht="21" customHeight="1">
      <c r="A11" s="243" t="s">
        <v>468</v>
      </c>
      <c r="B11" s="15">
        <v>180312503</v>
      </c>
      <c r="C11" s="244"/>
    </row>
    <row r="12" spans="1:3" s="7" customFormat="1" ht="21" customHeight="1">
      <c r="A12" s="243" t="s">
        <v>469</v>
      </c>
      <c r="B12" s="15">
        <v>9012480</v>
      </c>
      <c r="C12" s="244"/>
    </row>
    <row r="13" spans="1:3" s="7" customFormat="1" ht="21" customHeight="1">
      <c r="A13" s="243" t="s">
        <v>470</v>
      </c>
      <c r="B13" s="15">
        <v>310426</v>
      </c>
      <c r="C13" s="244"/>
    </row>
    <row r="14" spans="1:3" s="7" customFormat="1" ht="21" customHeight="1">
      <c r="A14" s="243" t="s">
        <v>471</v>
      </c>
      <c r="B14" s="15">
        <v>19352363</v>
      </c>
      <c r="C14" s="244"/>
    </row>
    <row r="15" spans="1:3" s="7" customFormat="1" ht="21" customHeight="1">
      <c r="A15" s="243" t="s">
        <v>472</v>
      </c>
      <c r="B15" s="15">
        <v>22387144</v>
      </c>
      <c r="C15" s="244"/>
    </row>
    <row r="16" spans="1:3" s="7" customFormat="1" ht="21" customHeight="1">
      <c r="A16" s="243" t="s">
        <v>473</v>
      </c>
      <c r="B16" s="15">
        <v>61920</v>
      </c>
      <c r="C16" s="244"/>
    </row>
    <row r="17" spans="1:3" s="7" customFormat="1" ht="21" customHeight="1" hidden="1">
      <c r="A17" s="243" t="s">
        <v>135</v>
      </c>
      <c r="B17" s="15">
        <v>0</v>
      </c>
      <c r="C17" s="244"/>
    </row>
    <row r="18" spans="1:3" s="7" customFormat="1" ht="21" customHeight="1">
      <c r="A18" s="243" t="s">
        <v>432</v>
      </c>
      <c r="B18" s="15">
        <v>21129689494</v>
      </c>
      <c r="C18" s="244"/>
    </row>
    <row r="19" spans="1:3" s="7" customFormat="1" ht="21" customHeight="1">
      <c r="A19" s="243" t="s">
        <v>474</v>
      </c>
      <c r="B19" s="15">
        <v>5510962084</v>
      </c>
      <c r="C19" s="244"/>
    </row>
    <row r="20" spans="1:3" s="7" customFormat="1" ht="21" customHeight="1">
      <c r="A20" s="243" t="s">
        <v>475</v>
      </c>
      <c r="B20" s="15">
        <v>15618727410</v>
      </c>
      <c r="C20" s="244"/>
    </row>
    <row r="21" spans="1:3" s="7" customFormat="1" ht="21" customHeight="1">
      <c r="A21" s="243" t="s">
        <v>9</v>
      </c>
      <c r="B21" s="15">
        <v>14292118860</v>
      </c>
      <c r="C21" s="244"/>
    </row>
    <row r="22" spans="1:3" s="7" customFormat="1" ht="21" customHeight="1">
      <c r="A22" s="243" t="s">
        <v>476</v>
      </c>
      <c r="B22" s="15">
        <v>5393137093</v>
      </c>
      <c r="C22" s="244"/>
    </row>
    <row r="23" spans="1:3" s="7" customFormat="1" ht="21" customHeight="1">
      <c r="A23" s="243" t="s">
        <v>477</v>
      </c>
      <c r="B23" s="15">
        <v>8898981767</v>
      </c>
      <c r="C23" s="244"/>
    </row>
    <row r="24" spans="1:3" s="7" customFormat="1" ht="21" customHeight="1">
      <c r="A24" s="243" t="s">
        <v>3</v>
      </c>
      <c r="B24" s="15">
        <v>53974271028</v>
      </c>
      <c r="C24" s="244"/>
    </row>
    <row r="25" spans="1:3" s="7" customFormat="1" ht="21" customHeight="1">
      <c r="A25" s="243" t="s">
        <v>478</v>
      </c>
      <c r="B25" s="15">
        <v>15669314559</v>
      </c>
      <c r="C25" s="244"/>
    </row>
    <row r="26" spans="1:3" s="7" customFormat="1" ht="21" customHeight="1">
      <c r="A26" s="243" t="s">
        <v>479</v>
      </c>
      <c r="B26" s="15">
        <v>38304956469</v>
      </c>
      <c r="C26" s="244"/>
    </row>
    <row r="27" spans="1:3" s="7" customFormat="1" ht="21" customHeight="1">
      <c r="A27" s="61"/>
      <c r="B27" s="15"/>
      <c r="C27" s="244"/>
    </row>
    <row r="28" spans="1:3" s="7" customFormat="1" ht="21" customHeight="1">
      <c r="A28" s="61"/>
      <c r="B28" s="15"/>
      <c r="C28" s="244"/>
    </row>
    <row r="29" spans="1:3" s="7" customFormat="1" ht="21" customHeight="1">
      <c r="A29" s="61"/>
      <c r="B29" s="15"/>
      <c r="C29" s="244"/>
    </row>
    <row r="30" spans="1:3" s="7" customFormat="1" ht="21" customHeight="1">
      <c r="A30" s="61"/>
      <c r="B30" s="15"/>
      <c r="C30" s="244"/>
    </row>
    <row r="31" spans="1:3" s="7" customFormat="1" ht="21" customHeight="1">
      <c r="A31" s="61"/>
      <c r="B31" s="15"/>
      <c r="C31" s="244"/>
    </row>
    <row r="32" spans="1:3" s="7" customFormat="1" ht="21" customHeight="1" thickBot="1">
      <c r="A32" s="245" t="s">
        <v>276</v>
      </c>
      <c r="B32" s="246">
        <v>90165958882</v>
      </c>
      <c r="C32" s="247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5905511811023623"/>
  <pageSetup horizontalDpi="600" verticalDpi="600" orientation="portrait" paperSize="9" r:id="rId1"/>
  <headerFooter scaleWithDoc="0" alignWithMargins="0">
    <oddFooter>&amp;C&amp;10 24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0"/>
  <sheetViews>
    <sheetView showGridLines="0" zoomScale="75" zoomScaleNormal="75" zoomScalePageLayoutView="0" workbookViewId="0" topLeftCell="A1">
      <selection activeCell="B17" sqref="B17"/>
    </sheetView>
  </sheetViews>
  <sheetFormatPr defaultColWidth="9.796875" defaultRowHeight="15"/>
  <cols>
    <col min="1" max="1" width="31.69921875" style="19" customWidth="1"/>
    <col min="2" max="2" width="15.3984375" style="19" customWidth="1"/>
    <col min="3" max="3" width="22.296875" style="19" customWidth="1"/>
    <col min="4" max="4" width="15.59765625" style="19" customWidth="1"/>
    <col min="5" max="5" width="16.69921875" style="19" customWidth="1"/>
    <col min="6" max="6" width="13.3984375" style="19" customWidth="1"/>
    <col min="7" max="8" width="16.09765625" style="19" bestFit="1" customWidth="1"/>
    <col min="9" max="9" width="15.69921875" style="19" customWidth="1"/>
    <col min="10" max="10" width="17.3984375" style="19" bestFit="1" customWidth="1"/>
    <col min="11" max="16384" width="9.69921875" style="19" customWidth="1"/>
  </cols>
  <sheetData>
    <row r="1" spans="1:4" ht="27" customHeight="1">
      <c r="A1" s="359" t="s">
        <v>73</v>
      </c>
      <c r="B1" s="360"/>
      <c r="C1" s="360"/>
      <c r="D1" s="360"/>
    </row>
    <row r="2" spans="1:4" ht="27" customHeight="1">
      <c r="A2" s="361" t="s">
        <v>139</v>
      </c>
      <c r="B2" s="361"/>
      <c r="C2" s="361"/>
      <c r="D2" s="361"/>
    </row>
    <row r="3" spans="1:4" ht="27" customHeight="1">
      <c r="A3" s="362" t="s">
        <v>502</v>
      </c>
      <c r="B3" s="362"/>
      <c r="C3" s="362"/>
      <c r="D3" s="362"/>
    </row>
    <row r="4" ht="19.5" customHeight="1" thickBot="1">
      <c r="D4" s="215" t="s">
        <v>323</v>
      </c>
    </row>
    <row r="5" spans="1:4" ht="29.25" customHeight="1">
      <c r="A5" s="170" t="s">
        <v>11</v>
      </c>
      <c r="B5" s="172" t="s">
        <v>10</v>
      </c>
      <c r="C5" s="173" t="s">
        <v>253</v>
      </c>
      <c r="D5" s="174" t="s">
        <v>10</v>
      </c>
    </row>
    <row r="6" spans="1:9" ht="21" customHeight="1">
      <c r="A6" s="171" t="s">
        <v>12</v>
      </c>
      <c r="B6" s="23">
        <v>769817580</v>
      </c>
      <c r="C6" s="175" t="s">
        <v>444</v>
      </c>
      <c r="D6" s="24">
        <v>14292118860</v>
      </c>
      <c r="F6" s="20"/>
      <c r="G6" s="21"/>
      <c r="H6" s="20"/>
      <c r="I6" s="22"/>
    </row>
    <row r="7" spans="1:9" ht="27.75" customHeight="1">
      <c r="A7" s="171" t="s">
        <v>14</v>
      </c>
      <c r="B7" s="23">
        <v>257837667</v>
      </c>
      <c r="C7" s="175" t="s">
        <v>136</v>
      </c>
      <c r="D7" s="24">
        <v>1115776267</v>
      </c>
      <c r="F7" s="20"/>
      <c r="G7" s="21"/>
      <c r="H7" s="20"/>
      <c r="I7" s="22"/>
    </row>
    <row r="8" spans="1:9" ht="27.75" customHeight="1">
      <c r="A8" s="171" t="s">
        <v>15</v>
      </c>
      <c r="B8" s="23">
        <v>8178695</v>
      </c>
      <c r="C8" s="175" t="s">
        <v>23</v>
      </c>
      <c r="D8" s="24">
        <v>71660226</v>
      </c>
      <c r="F8" s="20"/>
      <c r="G8" s="21"/>
      <c r="H8" s="20"/>
      <c r="I8" s="22"/>
    </row>
    <row r="9" spans="1:9" ht="27.75" customHeight="1">
      <c r="A9" s="171" t="s">
        <v>16</v>
      </c>
      <c r="B9" s="23">
        <v>159942427</v>
      </c>
      <c r="C9" s="175" t="s">
        <v>155</v>
      </c>
      <c r="D9" s="24">
        <v>3825582</v>
      </c>
      <c r="F9" s="20"/>
      <c r="G9" s="21"/>
      <c r="H9" s="20"/>
      <c r="I9" s="22"/>
    </row>
    <row r="10" spans="1:9" ht="27.75" customHeight="1">
      <c r="A10" s="171" t="s">
        <v>17</v>
      </c>
      <c r="B10" s="23">
        <v>56540709</v>
      </c>
      <c r="C10" s="175" t="s">
        <v>144</v>
      </c>
      <c r="D10" s="24">
        <v>461663959</v>
      </c>
      <c r="F10" s="20"/>
      <c r="G10" s="21"/>
      <c r="H10" s="22"/>
      <c r="I10" s="22"/>
    </row>
    <row r="11" spans="1:9" ht="27.75" customHeight="1">
      <c r="A11" s="171" t="s">
        <v>18</v>
      </c>
      <c r="B11" s="23">
        <v>55943166</v>
      </c>
      <c r="C11" s="175" t="s">
        <v>157</v>
      </c>
      <c r="D11" s="24">
        <v>648354001</v>
      </c>
      <c r="F11" s="20"/>
      <c r="G11" s="21"/>
      <c r="H11" s="22"/>
      <c r="I11" s="22"/>
    </row>
    <row r="12" spans="1:9" ht="27.75" customHeight="1">
      <c r="A12" s="171" t="s">
        <v>19</v>
      </c>
      <c r="B12" s="23">
        <v>180312503</v>
      </c>
      <c r="C12" s="175" t="s">
        <v>152</v>
      </c>
      <c r="D12" s="24">
        <v>12939</v>
      </c>
      <c r="F12" s="20"/>
      <c r="G12" s="21"/>
      <c r="H12" s="22"/>
      <c r="I12" s="22"/>
    </row>
    <row r="13" spans="1:9" ht="27.75" customHeight="1">
      <c r="A13" s="171" t="s">
        <v>20</v>
      </c>
      <c r="B13" s="23">
        <v>9012480</v>
      </c>
      <c r="C13" s="175" t="s">
        <v>156</v>
      </c>
      <c r="D13" s="148">
        <v>87</v>
      </c>
      <c r="F13" s="20"/>
      <c r="G13" s="21"/>
      <c r="H13" s="22"/>
      <c r="I13" s="22"/>
    </row>
    <row r="14" spans="1:9" ht="27.75" customHeight="1">
      <c r="A14" s="171" t="s">
        <v>67</v>
      </c>
      <c r="B14" s="23">
        <v>310426</v>
      </c>
      <c r="C14" s="175" t="s">
        <v>165</v>
      </c>
      <c r="D14" s="148">
        <v>1559843</v>
      </c>
      <c r="F14" s="20"/>
      <c r="G14" s="21"/>
      <c r="H14" s="22"/>
      <c r="I14" s="22"/>
    </row>
    <row r="15" spans="1:9" ht="27.75" customHeight="1">
      <c r="A15" s="171" t="s">
        <v>13</v>
      </c>
      <c r="B15" s="23">
        <v>19352363</v>
      </c>
      <c r="C15" s="175" t="s">
        <v>158</v>
      </c>
      <c r="D15" s="148">
        <v>10302</v>
      </c>
      <c r="F15" s="20"/>
      <c r="G15" s="21"/>
      <c r="H15" s="22"/>
      <c r="I15" s="22"/>
    </row>
    <row r="16" spans="1:9" ht="27.75" customHeight="1">
      <c r="A16" s="171" t="s">
        <v>21</v>
      </c>
      <c r="B16" s="23">
        <v>22387144</v>
      </c>
      <c r="C16" s="175" t="s">
        <v>164</v>
      </c>
      <c r="D16" s="148">
        <v>4</v>
      </c>
      <c r="F16" s="20"/>
      <c r="G16" s="21"/>
      <c r="H16" s="22"/>
      <c r="I16" s="22"/>
    </row>
    <row r="17" spans="1:9" ht="27" customHeight="1">
      <c r="A17" s="171" t="s">
        <v>22</v>
      </c>
      <c r="B17" s="23">
        <v>61920</v>
      </c>
      <c r="C17" s="175" t="s">
        <v>435</v>
      </c>
      <c r="D17" s="148">
        <v>1553623883</v>
      </c>
      <c r="F17" s="20"/>
      <c r="G17" s="21"/>
      <c r="H17" s="22"/>
      <c r="I17" s="22"/>
    </row>
    <row r="18" spans="1:9" ht="22.5" customHeight="1">
      <c r="A18" s="171" t="s">
        <v>481</v>
      </c>
      <c r="B18" s="23">
        <v>61920</v>
      </c>
      <c r="C18" s="175" t="s">
        <v>436</v>
      </c>
      <c r="D18" s="148">
        <v>1536650000</v>
      </c>
      <c r="F18" s="20"/>
      <c r="G18" s="21"/>
      <c r="H18" s="22"/>
      <c r="I18" s="22"/>
    </row>
    <row r="19" spans="1:9" ht="27.75" customHeight="1" hidden="1">
      <c r="A19" s="171" t="s">
        <v>137</v>
      </c>
      <c r="B19" s="23">
        <v>0</v>
      </c>
      <c r="C19" s="175" t="s">
        <v>384</v>
      </c>
      <c r="D19" s="24">
        <v>8898981767</v>
      </c>
      <c r="F19" s="20"/>
      <c r="G19" s="21"/>
      <c r="H19" s="22"/>
      <c r="I19" s="22"/>
    </row>
    <row r="20" spans="1:9" ht="27" customHeight="1">
      <c r="A20" s="171" t="s">
        <v>443</v>
      </c>
      <c r="B20" s="147">
        <v>21129689494</v>
      </c>
      <c r="C20" s="175" t="s">
        <v>384</v>
      </c>
      <c r="D20" s="24">
        <v>8898981767</v>
      </c>
      <c r="F20" s="25"/>
      <c r="G20" s="21"/>
      <c r="H20" s="22"/>
      <c r="I20" s="22"/>
    </row>
    <row r="21" spans="1:9" ht="27.75" customHeight="1">
      <c r="A21" s="171" t="s">
        <v>14</v>
      </c>
      <c r="B21" s="147">
        <v>742045995</v>
      </c>
      <c r="C21" s="175" t="s">
        <v>445</v>
      </c>
      <c r="D21" s="24">
        <v>53974271028</v>
      </c>
      <c r="F21" s="20"/>
      <c r="G21" s="21"/>
      <c r="H21" s="22"/>
      <c r="I21" s="22"/>
    </row>
    <row r="22" spans="1:9" ht="27.75" customHeight="1">
      <c r="A22" s="171" t="s">
        <v>437</v>
      </c>
      <c r="B22" s="147">
        <v>23054576</v>
      </c>
      <c r="C22" s="175"/>
      <c r="D22" s="24"/>
      <c r="F22" s="20"/>
      <c r="G22" s="21"/>
      <c r="H22" s="22"/>
      <c r="I22" s="22"/>
    </row>
    <row r="23" spans="1:9" ht="27.75" customHeight="1">
      <c r="A23" s="171" t="s">
        <v>438</v>
      </c>
      <c r="B23" s="147">
        <v>45301513</v>
      </c>
      <c r="C23" s="175"/>
      <c r="D23" s="24"/>
      <c r="F23" s="20"/>
      <c r="G23" s="21"/>
      <c r="H23" s="22"/>
      <c r="I23" s="22"/>
    </row>
    <row r="24" spans="1:9" ht="27.75" customHeight="1">
      <c r="A24" s="171" t="s">
        <v>439</v>
      </c>
      <c r="B24" s="147">
        <v>200000000</v>
      </c>
      <c r="C24" s="175"/>
      <c r="D24" s="148"/>
      <c r="F24" s="20"/>
      <c r="G24" s="21"/>
      <c r="H24" s="22"/>
      <c r="I24" s="22"/>
    </row>
    <row r="25" spans="1:9" ht="27.75" customHeight="1">
      <c r="A25" s="171" t="s">
        <v>480</v>
      </c>
      <c r="B25" s="147">
        <v>600000000</v>
      </c>
      <c r="C25" s="175"/>
      <c r="D25" s="148"/>
      <c r="F25" s="20"/>
      <c r="G25" s="21"/>
      <c r="H25" s="22"/>
      <c r="I25" s="22"/>
    </row>
    <row r="26" spans="1:9" ht="27.75" customHeight="1">
      <c r="A26" s="171" t="s">
        <v>440</v>
      </c>
      <c r="B26" s="147">
        <v>3891590000</v>
      </c>
      <c r="C26" s="175"/>
      <c r="D26" s="148"/>
      <c r="F26" s="20"/>
      <c r="G26" s="21"/>
      <c r="H26" s="22"/>
      <c r="I26" s="22"/>
    </row>
    <row r="27" spans="1:9" ht="27.75" customHeight="1">
      <c r="A27" s="171" t="s">
        <v>441</v>
      </c>
      <c r="B27" s="147">
        <v>8970000</v>
      </c>
      <c r="C27" s="175"/>
      <c r="D27" s="148"/>
      <c r="F27" s="20"/>
      <c r="G27" s="21"/>
      <c r="H27" s="22"/>
      <c r="I27" s="22"/>
    </row>
    <row r="28" spans="1:9" ht="27.75" customHeight="1">
      <c r="A28" s="171" t="s">
        <v>442</v>
      </c>
      <c r="B28" s="23">
        <v>15618727410</v>
      </c>
      <c r="C28" s="175"/>
      <c r="D28" s="148"/>
      <c r="F28" s="20"/>
      <c r="G28" s="21"/>
      <c r="H28" s="22"/>
      <c r="I28" s="20"/>
    </row>
    <row r="29" spans="1:9" ht="27.75" customHeight="1" hidden="1">
      <c r="A29" s="171"/>
      <c r="B29" s="147"/>
      <c r="C29" s="175"/>
      <c r="D29" s="148"/>
      <c r="F29" s="20"/>
      <c r="G29" s="21"/>
      <c r="H29" s="22"/>
      <c r="I29" s="20"/>
    </row>
    <row r="30" spans="1:9" ht="27.75" customHeight="1" hidden="1">
      <c r="A30" s="171"/>
      <c r="B30" s="147"/>
      <c r="C30" s="175"/>
      <c r="D30" s="24"/>
      <c r="F30" s="20"/>
      <c r="G30" s="21"/>
      <c r="H30" s="22"/>
      <c r="I30" s="20"/>
    </row>
    <row r="31" spans="1:9" ht="27.75" customHeight="1" hidden="1">
      <c r="A31" s="171"/>
      <c r="B31" s="147"/>
      <c r="C31" s="175"/>
      <c r="D31" s="24"/>
      <c r="F31" s="20"/>
      <c r="G31" s="21"/>
      <c r="H31" s="22"/>
      <c r="I31" s="20"/>
    </row>
    <row r="32" spans="1:9" ht="27.75" customHeight="1" hidden="1">
      <c r="A32" s="171"/>
      <c r="B32" s="147"/>
      <c r="C32" s="175"/>
      <c r="D32" s="24"/>
      <c r="F32" s="20"/>
      <c r="G32" s="21"/>
      <c r="H32" s="22"/>
      <c r="I32" s="20"/>
    </row>
    <row r="33" spans="1:9" ht="27.75" customHeight="1" thickBot="1">
      <c r="A33" s="229"/>
      <c r="B33" s="149"/>
      <c r="C33" s="176" t="s">
        <v>24</v>
      </c>
      <c r="D33" s="26">
        <v>90165958882</v>
      </c>
      <c r="F33" s="25"/>
      <c r="G33" s="21"/>
      <c r="H33" s="22"/>
      <c r="I33" s="20"/>
    </row>
    <row r="34" spans="1:10" ht="27.75" customHeight="1">
      <c r="A34" s="228" t="s">
        <v>433</v>
      </c>
      <c r="F34" s="20"/>
      <c r="G34" s="22"/>
      <c r="H34" s="22"/>
      <c r="I34" s="22"/>
      <c r="J34" s="19">
        <v>0</v>
      </c>
    </row>
    <row r="35" spans="6:9" ht="15.75">
      <c r="F35" s="20"/>
      <c r="G35" s="22"/>
      <c r="H35" s="22"/>
      <c r="I35" s="22"/>
    </row>
    <row r="36" spans="1:9" ht="15.75">
      <c r="A36" s="20"/>
      <c r="F36" s="20"/>
      <c r="G36" s="22"/>
      <c r="H36" s="22"/>
      <c r="I36" s="22"/>
    </row>
    <row r="37" spans="1:9" ht="15.75">
      <c r="A37" s="20"/>
      <c r="F37" s="20"/>
      <c r="G37" s="22"/>
      <c r="H37" s="22"/>
      <c r="I37" s="22"/>
    </row>
    <row r="38" spans="6:9" ht="15.75">
      <c r="F38" s="22"/>
      <c r="G38" s="22"/>
      <c r="H38" s="22"/>
      <c r="I38" s="22"/>
    </row>
    <row r="39" spans="6:9" ht="15.75">
      <c r="F39" s="22"/>
      <c r="G39" s="22"/>
      <c r="H39" s="22"/>
      <c r="I39" s="22"/>
    </row>
    <row r="40" spans="6:9" ht="15.75">
      <c r="F40" s="22"/>
      <c r="G40" s="22"/>
      <c r="H40" s="22"/>
      <c r="I40" s="22"/>
    </row>
  </sheetData>
  <sheetProtection/>
  <mergeCells count="3">
    <mergeCell ref="A1:D1"/>
    <mergeCell ref="A2:D2"/>
    <mergeCell ref="A3:D3"/>
  </mergeCells>
  <printOptions horizontalCentered="1"/>
  <pageMargins left="0.2755905511811024" right="0.2755905511811024" top="1.1811023622047245" bottom="0.5905511811023623" header="0.11811023622047245" footer="0.5905511811023623"/>
  <pageSetup horizontalDpi="600" verticalDpi="600" orientation="portrait" paperSize="9" scale="85" r:id="rId1"/>
  <headerFooter scaleWithDoc="0" alignWithMargins="0">
    <oddFooter>&amp;C&amp;"Times New Roman,標準"&amp;10 25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54.69921875" style="0" customWidth="1"/>
    <col min="2" max="2" width="14.8984375" style="5" customWidth="1"/>
    <col min="3" max="3" width="4.69921875" style="0" customWidth="1"/>
  </cols>
  <sheetData>
    <row r="1" spans="1:3" ht="24.75" customHeight="1">
      <c r="A1" s="356" t="s">
        <v>339</v>
      </c>
      <c r="B1" s="356"/>
      <c r="C1" s="356"/>
    </row>
    <row r="2" spans="1:3" ht="24.75" customHeight="1">
      <c r="A2" s="357" t="s">
        <v>220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"/>
      <c r="B4" s="168"/>
      <c r="C4" s="166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252</v>
      </c>
    </row>
    <row r="6" spans="1:3" s="7" customFormat="1" ht="23.25" customHeight="1">
      <c r="A6" s="164" t="s">
        <v>239</v>
      </c>
      <c r="B6" s="16">
        <v>94441689245</v>
      </c>
      <c r="C6" s="2"/>
    </row>
    <row r="7" spans="1:3" s="7" customFormat="1" ht="23.25" customHeight="1" hidden="1">
      <c r="A7" s="164" t="s">
        <v>240</v>
      </c>
      <c r="B7" s="16">
        <v>0</v>
      </c>
      <c r="C7" s="2"/>
    </row>
    <row r="8" spans="1:3" s="7" customFormat="1" ht="23.25" customHeight="1">
      <c r="A8" s="164" t="s">
        <v>241</v>
      </c>
      <c r="B8" s="16">
        <v>94441689245</v>
      </c>
      <c r="C8" s="2"/>
    </row>
    <row r="9" spans="1:3" s="7" customFormat="1" ht="23.25" customHeight="1">
      <c r="A9" s="164" t="s">
        <v>242</v>
      </c>
      <c r="B9" s="16">
        <v>444622638178</v>
      </c>
      <c r="C9" s="4"/>
    </row>
    <row r="10" spans="1:3" s="7" customFormat="1" ht="23.25" customHeight="1">
      <c r="A10" s="164" t="s">
        <v>243</v>
      </c>
      <c r="B10" s="16">
        <v>163005576593</v>
      </c>
      <c r="C10" s="4"/>
    </row>
    <row r="11" spans="1:3" s="7" customFormat="1" ht="23.25" customHeight="1">
      <c r="A11" s="164" t="s">
        <v>244</v>
      </c>
      <c r="B11" s="16">
        <v>281617061585</v>
      </c>
      <c r="C11" s="4"/>
    </row>
    <row r="12" spans="1:3" s="7" customFormat="1" ht="23.25" customHeight="1" hidden="1">
      <c r="A12" s="164" t="s">
        <v>245</v>
      </c>
      <c r="B12" s="16">
        <v>0</v>
      </c>
      <c r="C12" s="4"/>
    </row>
    <row r="13" spans="1:3" s="7" customFormat="1" ht="23.25" customHeight="1" hidden="1">
      <c r="A13" s="164" t="s">
        <v>246</v>
      </c>
      <c r="B13" s="16">
        <v>0</v>
      </c>
      <c r="C13" s="4"/>
    </row>
    <row r="14" spans="1:3" s="7" customFormat="1" ht="23.25" customHeight="1">
      <c r="A14" s="164" t="s">
        <v>247</v>
      </c>
      <c r="B14" s="16">
        <v>3713237498</v>
      </c>
      <c r="C14" s="4"/>
    </row>
    <row r="15" spans="1:3" s="7" customFormat="1" ht="23.25" customHeight="1">
      <c r="A15" s="164" t="s">
        <v>248</v>
      </c>
      <c r="B15" s="16">
        <v>3713237498</v>
      </c>
      <c r="C15" s="4"/>
    </row>
    <row r="16" spans="1:3" s="7" customFormat="1" ht="23.25" customHeight="1">
      <c r="A16" s="164" t="s">
        <v>249</v>
      </c>
      <c r="B16" s="16">
        <v>7195550</v>
      </c>
      <c r="C16" s="4"/>
    </row>
    <row r="17" spans="1:3" s="7" customFormat="1" ht="23.25" customHeight="1">
      <c r="A17" s="164" t="s">
        <v>250</v>
      </c>
      <c r="B17" s="15">
        <v>7195550</v>
      </c>
      <c r="C17" s="4"/>
    </row>
    <row r="18" spans="1:3" s="7" customFormat="1" ht="23.25" customHeight="1">
      <c r="A18" s="164" t="s">
        <v>251</v>
      </c>
      <c r="B18" s="16">
        <v>33329514541</v>
      </c>
      <c r="C18" s="4"/>
    </row>
    <row r="19" spans="1:3" s="7" customFormat="1" ht="23.25" customHeight="1">
      <c r="A19" s="164" t="s">
        <v>482</v>
      </c>
      <c r="B19" s="15">
        <v>33329514541</v>
      </c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4"/>
      <c r="B30" s="15"/>
      <c r="C30" s="4"/>
    </row>
    <row r="31" spans="1:3" s="7" customFormat="1" ht="23.25" customHeight="1">
      <c r="A31" s="14"/>
      <c r="B31" s="15"/>
      <c r="C31" s="4"/>
    </row>
    <row r="32" spans="1:3" s="7" customFormat="1" ht="23.25" customHeight="1">
      <c r="A32" s="14"/>
      <c r="B32" s="15"/>
      <c r="C32" s="4"/>
    </row>
    <row r="33" spans="1:3" s="7" customFormat="1" ht="23.25" customHeight="1">
      <c r="A33" s="197" t="s">
        <v>276</v>
      </c>
      <c r="B33" s="15">
        <v>576114275012</v>
      </c>
      <c r="C33" s="4"/>
    </row>
  </sheetData>
  <sheetProtection/>
  <mergeCells count="3">
    <mergeCell ref="A1:C1"/>
    <mergeCell ref="A2:C2"/>
    <mergeCell ref="A3:C3"/>
  </mergeCells>
  <printOptions horizontalCentered="1"/>
  <pageMargins left="0.3937007874015748" right="0.3937007874015748" top="0.984251968503937" bottom="0.5905511811023623" header="0.5118110236220472" footer="0.1968503937007874"/>
  <pageSetup horizontalDpi="600" verticalDpi="600" orientation="portrait" paperSize="9" r:id="rId1"/>
  <headerFooter scaleWithDoc="0" alignWithMargins="0">
    <oddFooter>&amp;C&amp;10 26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46.59765625" style="0" customWidth="1"/>
    <col min="2" max="2" width="14.09765625" style="5" customWidth="1"/>
    <col min="3" max="3" width="10.5976562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221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"/>
      <c r="B4" s="168"/>
      <c r="C4" s="166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238</v>
      </c>
    </row>
    <row r="6" spans="1:3" s="7" customFormat="1" ht="23.25" customHeight="1">
      <c r="A6" s="169" t="s">
        <v>236</v>
      </c>
      <c r="B6" s="143">
        <v>12046318145</v>
      </c>
      <c r="C6" s="4"/>
    </row>
    <row r="7" spans="1:3" s="7" customFormat="1" ht="23.25" customHeight="1">
      <c r="A7" s="169" t="s">
        <v>237</v>
      </c>
      <c r="B7" s="143">
        <v>-10237886040</v>
      </c>
      <c r="C7" s="4"/>
    </row>
    <row r="8" spans="1:3" s="7" customFormat="1" ht="23.25" customHeight="1">
      <c r="A8" s="17"/>
      <c r="B8" s="143"/>
      <c r="C8" s="4"/>
    </row>
    <row r="9" spans="1:3" s="7" customFormat="1" ht="23.25" customHeight="1">
      <c r="A9" s="17"/>
      <c r="B9" s="18"/>
      <c r="C9" s="4"/>
    </row>
    <row r="10" spans="1:3" s="7" customFormat="1" ht="23.25" customHeight="1">
      <c r="A10" s="17"/>
      <c r="B10" s="18"/>
      <c r="C10" s="4"/>
    </row>
    <row r="11" spans="1:3" s="7" customFormat="1" ht="23.25" customHeight="1">
      <c r="A11" s="17"/>
      <c r="B11" s="18"/>
      <c r="C11" s="4"/>
    </row>
    <row r="12" spans="1:3" s="7" customFormat="1" ht="23.25" customHeight="1">
      <c r="A12" s="17"/>
      <c r="B12" s="18"/>
      <c r="C12" s="4"/>
    </row>
    <row r="13" spans="1:3" s="7" customFormat="1" ht="23.25" customHeight="1">
      <c r="A13" s="17"/>
      <c r="B13" s="18"/>
      <c r="C13" s="4"/>
    </row>
    <row r="14" spans="1:3" s="7" customFormat="1" ht="23.25" customHeight="1">
      <c r="A14" s="17"/>
      <c r="B14" s="18"/>
      <c r="C14" s="4"/>
    </row>
    <row r="15" spans="1:3" s="7" customFormat="1" ht="23.25" customHeight="1">
      <c r="A15" s="17"/>
      <c r="B15" s="18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97" t="s">
        <v>276</v>
      </c>
      <c r="B30" s="15">
        <v>1808432105</v>
      </c>
      <c r="C30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1968503937007874" header="0.5118110236220472" footer="0.3937007874015748"/>
  <pageSetup horizontalDpi="600" verticalDpi="600" orientation="portrait" paperSize="9" r:id="rId1"/>
  <headerFooter scaleWithDoc="0" alignWithMargins="0">
    <oddFooter>&amp;C&amp;10 27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43.19921875" style="0" customWidth="1"/>
    <col min="2" max="2" width="16.8984375" style="5" customWidth="1"/>
    <col min="3" max="3" width="12.699218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74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67"/>
      <c r="B4" s="168"/>
      <c r="C4" s="166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>
      <c r="A6" s="164" t="s">
        <v>382</v>
      </c>
      <c r="B6" s="15">
        <v>20084983209</v>
      </c>
      <c r="C6" s="4"/>
    </row>
    <row r="7" spans="1:3" s="7" customFormat="1" ht="23.25" customHeight="1">
      <c r="A7" s="164" t="s">
        <v>383</v>
      </c>
      <c r="B7" s="15">
        <v>20084983209</v>
      </c>
      <c r="C7" s="4"/>
    </row>
    <row r="8" spans="1:3" s="7" customFormat="1" ht="23.25" customHeight="1">
      <c r="A8" s="164" t="s">
        <v>274</v>
      </c>
      <c r="B8" s="15">
        <v>33432447563</v>
      </c>
      <c r="C8" s="4"/>
    </row>
    <row r="9" spans="1:3" s="7" customFormat="1" ht="23.25" customHeight="1">
      <c r="A9" s="164" t="s">
        <v>275</v>
      </c>
      <c r="B9" s="15">
        <v>33432447563</v>
      </c>
      <c r="C9" s="4"/>
    </row>
    <row r="10" spans="1:3" s="7" customFormat="1" ht="23.25" customHeight="1">
      <c r="A10" s="14"/>
      <c r="B10" s="15"/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97" t="s">
        <v>276</v>
      </c>
      <c r="B30" s="15">
        <v>53517430772</v>
      </c>
      <c r="C30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1968503937007874" header="0.5118110236220472" footer="0.3937007874015748"/>
  <pageSetup horizontalDpi="600" verticalDpi="600" orientation="portrait" paperSize="9" r:id="rId1"/>
  <headerFooter scaleWithDoc="0" alignWithMargins="0">
    <oddFooter>&amp;C&amp;10 28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43.19921875" style="0" customWidth="1"/>
    <col min="2" max="2" width="16.8984375" style="5" customWidth="1"/>
    <col min="3" max="3" width="12.699218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232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"/>
      <c r="C4" s="166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 hidden="1">
      <c r="A6" s="164" t="s">
        <v>233</v>
      </c>
      <c r="B6" s="15">
        <v>0</v>
      </c>
      <c r="C6" s="4"/>
    </row>
    <row r="7" spans="1:3" s="7" customFormat="1" ht="23.25" customHeight="1" hidden="1">
      <c r="A7" s="164" t="s">
        <v>234</v>
      </c>
      <c r="B7" s="15">
        <v>0</v>
      </c>
      <c r="C7" s="4"/>
    </row>
    <row r="8" spans="1:3" s="7" customFormat="1" ht="23.25" customHeight="1">
      <c r="A8" s="164" t="s">
        <v>235</v>
      </c>
      <c r="B8" s="15">
        <v>103008456252</v>
      </c>
      <c r="C8" s="4"/>
    </row>
    <row r="9" spans="1:3" s="7" customFormat="1" ht="23.25" customHeight="1">
      <c r="A9" s="164" t="s">
        <v>483</v>
      </c>
      <c r="B9" s="15">
        <v>103008456252</v>
      </c>
      <c r="C9" s="4"/>
    </row>
    <row r="10" spans="1:3" s="7" customFormat="1" ht="23.25" customHeight="1">
      <c r="A10" s="14"/>
      <c r="B10" s="15"/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4"/>
      <c r="B30" s="15"/>
      <c r="C30" s="4"/>
    </row>
    <row r="31" spans="1:3" s="7" customFormat="1" ht="23.25" customHeight="1">
      <c r="A31" s="14"/>
      <c r="B31" s="15"/>
      <c r="C31" s="4"/>
    </row>
    <row r="32" spans="1:3" s="7" customFormat="1" ht="23.25" customHeight="1">
      <c r="A32" s="197" t="s">
        <v>276</v>
      </c>
      <c r="B32" s="15">
        <v>103008456252</v>
      </c>
      <c r="C32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3937007874015748"/>
  <pageSetup horizontalDpi="600" verticalDpi="600" orientation="portrait" paperSize="9" r:id="rId1"/>
  <headerFooter scaleWithDoc="0" alignWithMargins="0">
    <oddFooter>&amp;C&amp;10 29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40.09765625" style="0" customWidth="1"/>
    <col min="2" max="2" width="16.59765625" style="5" customWidth="1"/>
    <col min="3" max="3" width="15.5976562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75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67"/>
      <c r="B4" s="168"/>
      <c r="C4" s="166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>
      <c r="A6" s="164" t="s">
        <v>324</v>
      </c>
      <c r="B6" s="15">
        <v>548493</v>
      </c>
      <c r="C6" s="4"/>
    </row>
    <row r="7" spans="1:3" s="7" customFormat="1" ht="23.25" customHeight="1">
      <c r="A7" s="164" t="s">
        <v>325</v>
      </c>
      <c r="B7" s="15">
        <v>548493</v>
      </c>
      <c r="C7" s="4"/>
    </row>
    <row r="8" spans="1:3" s="7" customFormat="1" ht="23.25" customHeight="1">
      <c r="A8" s="164" t="s">
        <v>326</v>
      </c>
      <c r="B8" s="15">
        <v>163880565</v>
      </c>
      <c r="C8" s="4"/>
    </row>
    <row r="9" spans="1:3" s="7" customFormat="1" ht="23.25" customHeight="1">
      <c r="A9" s="164" t="s">
        <v>327</v>
      </c>
      <c r="B9" s="15">
        <v>163880565</v>
      </c>
      <c r="C9" s="4"/>
    </row>
    <row r="10" spans="1:3" s="7" customFormat="1" ht="23.25" customHeight="1">
      <c r="A10" s="14"/>
      <c r="B10" s="15"/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97" t="s">
        <v>276</v>
      </c>
      <c r="B30" s="15">
        <v>164429058</v>
      </c>
      <c r="C30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3937007874015748"/>
  <pageSetup horizontalDpi="600" verticalDpi="600" orientation="portrait" paperSize="9" r:id="rId1"/>
  <headerFooter scaleWithDoc="0" alignWithMargins="0">
    <oddFooter>&amp;C&amp;10 30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39.59765625" style="0" customWidth="1"/>
    <col min="2" max="2" width="16.59765625" style="5" customWidth="1"/>
    <col min="3" max="3" width="15.5976562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76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67"/>
      <c r="B4" s="168"/>
      <c r="C4" s="166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>
      <c r="A6" s="164" t="s">
        <v>328</v>
      </c>
      <c r="B6" s="15">
        <v>463227308</v>
      </c>
      <c r="C6" s="4"/>
    </row>
    <row r="7" spans="1:3" s="7" customFormat="1" ht="23.25" customHeight="1">
      <c r="A7" s="164" t="s">
        <v>329</v>
      </c>
      <c r="B7" s="15">
        <v>463227308</v>
      </c>
      <c r="C7" s="4"/>
    </row>
    <row r="8" spans="1:3" s="7" customFormat="1" ht="23.25" customHeight="1" hidden="1">
      <c r="A8" s="14" t="s">
        <v>145</v>
      </c>
      <c r="B8" s="15">
        <v>0</v>
      </c>
      <c r="C8" s="4"/>
    </row>
    <row r="9" spans="1:3" s="7" customFormat="1" ht="23.25" customHeight="1" hidden="1">
      <c r="A9" s="14" t="s">
        <v>146</v>
      </c>
      <c r="B9" s="15">
        <v>0</v>
      </c>
      <c r="C9" s="4"/>
    </row>
    <row r="10" spans="1:3" s="7" customFormat="1" ht="23.25" customHeight="1">
      <c r="A10" s="14"/>
      <c r="B10" s="15"/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4"/>
      <c r="B30" s="15"/>
      <c r="C30" s="4"/>
    </row>
    <row r="31" spans="1:3" s="7" customFormat="1" ht="23.25" customHeight="1">
      <c r="A31" s="14"/>
      <c r="B31" s="15"/>
      <c r="C31" s="4"/>
    </row>
    <row r="32" spans="1:3" s="7" customFormat="1" ht="23.25" customHeight="1">
      <c r="A32" s="142" t="s">
        <v>132</v>
      </c>
      <c r="B32" s="15">
        <v>463227308</v>
      </c>
      <c r="C32" s="4"/>
    </row>
  </sheetData>
  <sheetProtection/>
  <mergeCells count="3">
    <mergeCell ref="A1:C1"/>
    <mergeCell ref="A2:C2"/>
    <mergeCell ref="A3:C3"/>
  </mergeCells>
  <printOptions/>
  <pageMargins left="0.4724409448818898" right="0.4724409448818898" top="0.984251968503937" bottom="0.5905511811023623" header="0.5118110236220472" footer="0.3937007874015748"/>
  <pageSetup horizontalDpi="600" verticalDpi="600" orientation="portrait" paperSize="9" r:id="rId1"/>
  <headerFooter scaleWithDoc="0" alignWithMargins="0">
    <oddFooter>&amp;C&amp;10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39.59765625" style="0" customWidth="1"/>
    <col min="2" max="2" width="16.59765625" style="5" customWidth="1"/>
    <col min="3" max="3" width="15.5976562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77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67"/>
      <c r="B4" s="168"/>
      <c r="C4" s="166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 hidden="1">
      <c r="A6" s="14" t="s">
        <v>147</v>
      </c>
      <c r="B6" s="15">
        <v>0</v>
      </c>
      <c r="C6" s="2"/>
    </row>
    <row r="7" spans="1:3" s="7" customFormat="1" ht="23.25" customHeight="1" hidden="1">
      <c r="A7" s="14" t="s">
        <v>148</v>
      </c>
      <c r="B7" s="15">
        <v>0</v>
      </c>
      <c r="C7" s="2"/>
    </row>
    <row r="8" spans="1:3" s="7" customFormat="1" ht="23.25" customHeight="1">
      <c r="A8" s="199" t="s">
        <v>377</v>
      </c>
      <c r="B8" s="15">
        <v>12006416</v>
      </c>
      <c r="C8" s="4"/>
    </row>
    <row r="9" spans="1:3" s="7" customFormat="1" ht="23.25" customHeight="1">
      <c r="A9" s="199" t="s">
        <v>378</v>
      </c>
      <c r="B9" s="15">
        <v>12006416</v>
      </c>
      <c r="C9" s="4"/>
    </row>
    <row r="10" spans="1:3" s="7" customFormat="1" ht="23.25" customHeight="1">
      <c r="A10" s="199" t="s">
        <v>379</v>
      </c>
      <c r="B10" s="15">
        <v>2702393913</v>
      </c>
      <c r="C10" s="4"/>
    </row>
    <row r="11" spans="1:3" s="7" customFormat="1" ht="23.25" customHeight="1">
      <c r="A11" s="199" t="s">
        <v>380</v>
      </c>
      <c r="B11" s="15">
        <v>2102004336</v>
      </c>
      <c r="C11" s="4"/>
    </row>
    <row r="12" spans="1:3" s="7" customFormat="1" ht="23.25" customHeight="1">
      <c r="A12" s="199" t="s">
        <v>381</v>
      </c>
      <c r="B12" s="15">
        <v>600389577</v>
      </c>
      <c r="C12" s="4"/>
    </row>
    <row r="13" spans="1:3" s="7" customFormat="1" ht="23.25" customHeight="1">
      <c r="A13" s="199" t="s">
        <v>330</v>
      </c>
      <c r="B13" s="15">
        <v>6098309</v>
      </c>
      <c r="C13" s="4"/>
    </row>
    <row r="14" spans="1:3" s="7" customFormat="1" ht="23.25" customHeight="1">
      <c r="A14" s="199" t="s">
        <v>331</v>
      </c>
      <c r="B14" s="15">
        <v>1648973</v>
      </c>
      <c r="C14" s="4"/>
    </row>
    <row r="15" spans="1:3" s="7" customFormat="1" ht="23.25" customHeight="1">
      <c r="A15" s="199" t="s">
        <v>332</v>
      </c>
      <c r="B15" s="15">
        <v>4449336</v>
      </c>
      <c r="C15" s="4"/>
    </row>
    <row r="16" spans="1:3" s="7" customFormat="1" ht="23.25" customHeight="1">
      <c r="A16" s="199" t="s">
        <v>333</v>
      </c>
      <c r="B16" s="15">
        <v>3340114</v>
      </c>
      <c r="C16" s="4"/>
    </row>
    <row r="17" spans="1:3" s="7" customFormat="1" ht="23.25" customHeight="1">
      <c r="A17" s="199" t="s">
        <v>334</v>
      </c>
      <c r="B17" s="15">
        <v>996483</v>
      </c>
      <c r="C17" s="4"/>
    </row>
    <row r="18" spans="1:3" s="7" customFormat="1" ht="23.25" customHeight="1">
      <c r="A18" s="199" t="s">
        <v>335</v>
      </c>
      <c r="B18" s="15">
        <v>2343631</v>
      </c>
      <c r="C18" s="4"/>
    </row>
    <row r="19" spans="1:3" s="7" customFormat="1" ht="23.25" customHeight="1">
      <c r="A19" s="199" t="s">
        <v>336</v>
      </c>
      <c r="B19" s="15">
        <v>449994298</v>
      </c>
      <c r="C19" s="4"/>
    </row>
    <row r="20" spans="1:3" s="7" customFormat="1" ht="23.25" customHeight="1">
      <c r="A20" s="199" t="s">
        <v>337</v>
      </c>
      <c r="B20" s="15">
        <v>438590369</v>
      </c>
      <c r="C20" s="4"/>
    </row>
    <row r="21" spans="1:3" s="7" customFormat="1" ht="23.25" customHeight="1">
      <c r="A21" s="199" t="s">
        <v>338</v>
      </c>
      <c r="B21" s="15">
        <v>11403929</v>
      </c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4"/>
      <c r="B30" s="15"/>
      <c r="C30" s="4"/>
    </row>
    <row r="31" spans="1:3" s="7" customFormat="1" ht="23.25" customHeight="1">
      <c r="A31" s="14"/>
      <c r="B31" s="15"/>
      <c r="C31" s="4"/>
    </row>
    <row r="32" spans="1:3" s="7" customFormat="1" ht="23.25" customHeight="1">
      <c r="A32" s="142" t="s">
        <v>132</v>
      </c>
      <c r="B32" s="15">
        <v>3173833050</v>
      </c>
      <c r="C32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3937007874015748"/>
  <pageSetup horizontalDpi="600" verticalDpi="600" orientation="portrait" paperSize="9" r:id="rId1"/>
  <headerFooter scaleWithDoc="0" alignWithMargins="0">
    <oddFooter>&amp;C&amp;10 32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39.59765625" style="0" customWidth="1"/>
    <col min="2" max="2" width="16.59765625" style="5" customWidth="1"/>
    <col min="3" max="3" width="15.5976562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133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"/>
      <c r="C4" s="74" t="s">
        <v>7</v>
      </c>
    </row>
    <row r="5" spans="1:3" s="7" customFormat="1" ht="23.25" customHeight="1">
      <c r="A5" s="2" t="s">
        <v>4</v>
      </c>
      <c r="B5" s="6" t="s">
        <v>0</v>
      </c>
      <c r="C5" s="2" t="s">
        <v>1</v>
      </c>
    </row>
    <row r="6" spans="1:3" s="7" customFormat="1" ht="23.25" customHeight="1">
      <c r="A6" s="164" t="s">
        <v>484</v>
      </c>
      <c r="B6" s="15">
        <v>1228681592</v>
      </c>
      <c r="C6" s="4"/>
    </row>
    <row r="7" spans="1:3" s="7" customFormat="1" ht="23.25" customHeight="1">
      <c r="A7" s="164" t="s">
        <v>485</v>
      </c>
      <c r="B7" s="15">
        <v>729287624</v>
      </c>
      <c r="C7" s="4"/>
    </row>
    <row r="8" spans="1:3" s="7" customFormat="1" ht="23.25" customHeight="1">
      <c r="A8" s="164" t="s">
        <v>486</v>
      </c>
      <c r="B8" s="15">
        <v>499393968</v>
      </c>
      <c r="C8" s="4"/>
    </row>
    <row r="9" spans="1:3" s="7" customFormat="1" ht="23.25" customHeight="1">
      <c r="A9" s="164" t="s">
        <v>487</v>
      </c>
      <c r="B9" s="15">
        <v>395633417</v>
      </c>
      <c r="C9" s="60"/>
    </row>
    <row r="10" spans="1:3" s="7" customFormat="1" ht="23.25" customHeight="1">
      <c r="A10" s="164" t="s">
        <v>488</v>
      </c>
      <c r="B10" s="15">
        <v>395633417</v>
      </c>
      <c r="C10" s="60"/>
    </row>
    <row r="11" spans="1:3" s="7" customFormat="1" ht="23.25" customHeight="1">
      <c r="A11" s="164" t="s">
        <v>489</v>
      </c>
      <c r="B11" s="15">
        <v>6504712</v>
      </c>
      <c r="C11" s="363" t="s">
        <v>494</v>
      </c>
    </row>
    <row r="12" spans="1:3" s="7" customFormat="1" ht="23.25" customHeight="1">
      <c r="A12" s="164" t="s">
        <v>490</v>
      </c>
      <c r="B12" s="15">
        <v>6504712</v>
      </c>
      <c r="C12" s="364"/>
    </row>
    <row r="13" spans="1:3" s="7" customFormat="1" ht="23.25" customHeight="1">
      <c r="A13" s="164" t="s">
        <v>491</v>
      </c>
      <c r="B13" s="15">
        <v>3404359</v>
      </c>
      <c r="C13" s="4"/>
    </row>
    <row r="14" spans="1:3" s="7" customFormat="1" ht="23.25" customHeight="1">
      <c r="A14" s="164" t="s">
        <v>492</v>
      </c>
      <c r="B14" s="15">
        <v>1920716</v>
      </c>
      <c r="C14" s="13"/>
    </row>
    <row r="15" spans="1:3" s="7" customFormat="1" ht="23.25" customHeight="1">
      <c r="A15" s="164" t="s">
        <v>493</v>
      </c>
      <c r="B15" s="15">
        <v>1483643</v>
      </c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42" t="s">
        <v>132</v>
      </c>
      <c r="B30" s="15">
        <v>1634224080</v>
      </c>
      <c r="C30" s="4"/>
    </row>
  </sheetData>
  <sheetProtection/>
  <mergeCells count="4">
    <mergeCell ref="A1:C1"/>
    <mergeCell ref="A2:C2"/>
    <mergeCell ref="A3:C3"/>
    <mergeCell ref="C11:C12"/>
  </mergeCells>
  <printOptions horizontalCentered="1"/>
  <pageMargins left="0.4724409448818898" right="0.4724409448818898" top="0.984251968503937" bottom="0.5905511811023623" header="0.5118110236220472" footer="0.3937007874015748"/>
  <pageSetup horizontalDpi="600" verticalDpi="600" orientation="portrait" paperSize="9" r:id="rId1"/>
  <headerFooter scaleWithDoc="0" alignWithMargins="0">
    <oddFooter>&amp;C&amp;10 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31"/>
  <sheetViews>
    <sheetView showGridLines="0" view="pageBreakPreview" zoomScale="85" zoomScaleNormal="75" zoomScaleSheetLayoutView="85" zoomScalePageLayoutView="0" workbookViewId="0" topLeftCell="A1">
      <selection activeCell="A1" sqref="A1:IV16384"/>
    </sheetView>
  </sheetViews>
  <sheetFormatPr defaultColWidth="11.09765625" defaultRowHeight="15"/>
  <cols>
    <col min="1" max="1" width="46" style="107" customWidth="1"/>
    <col min="2" max="2" width="17.296875" style="107" customWidth="1"/>
    <col min="3" max="3" width="20.296875" style="107" customWidth="1"/>
    <col min="4" max="4" width="20.3984375" style="107" customWidth="1"/>
    <col min="5" max="5" width="9.8984375" style="107" customWidth="1"/>
    <col min="6" max="6" width="19.19921875" style="107" customWidth="1"/>
    <col min="7" max="7" width="12.69921875" style="107" customWidth="1"/>
    <col min="8" max="8" width="2.69921875" style="107" customWidth="1"/>
    <col min="9" max="9" width="18.69921875" style="107" customWidth="1"/>
    <col min="10" max="10" width="2.69921875" style="107" customWidth="1"/>
    <col min="11" max="11" width="22.69921875" style="107" customWidth="1"/>
    <col min="12" max="12" width="2.69921875" style="107" customWidth="1"/>
    <col min="13" max="16384" width="11.09765625" style="107" customWidth="1"/>
  </cols>
  <sheetData>
    <row r="1" spans="1:6" ht="41.25" customHeight="1">
      <c r="A1" s="276" t="s">
        <v>113</v>
      </c>
      <c r="B1" s="277"/>
      <c r="C1" s="277"/>
      <c r="D1" s="277"/>
      <c r="E1" s="277"/>
      <c r="F1" s="278"/>
    </row>
    <row r="2" spans="1:6" ht="35.25" customHeight="1">
      <c r="A2" s="279" t="s">
        <v>446</v>
      </c>
      <c r="B2" s="280"/>
      <c r="C2" s="280"/>
      <c r="D2" s="280"/>
      <c r="E2" s="280"/>
      <c r="F2" s="281"/>
    </row>
    <row r="3" spans="1:6" ht="38.25" customHeight="1">
      <c r="A3" s="282" t="s">
        <v>503</v>
      </c>
      <c r="B3" s="283"/>
      <c r="C3" s="283"/>
      <c r="D3" s="283"/>
      <c r="E3" s="283"/>
      <c r="F3" s="284"/>
    </row>
    <row r="4" spans="1:10" ht="24.75" customHeight="1" thickBot="1">
      <c r="A4" s="108"/>
      <c r="B4" s="109"/>
      <c r="C4" s="109"/>
      <c r="D4" s="285"/>
      <c r="E4" s="285"/>
      <c r="F4" s="153" t="s">
        <v>114</v>
      </c>
      <c r="J4" s="110"/>
    </row>
    <row r="5" spans="1:6" ht="45" customHeight="1">
      <c r="A5" s="296" t="s">
        <v>120</v>
      </c>
      <c r="B5" s="111" t="s">
        <v>121</v>
      </c>
      <c r="C5" s="111" t="s">
        <v>121</v>
      </c>
      <c r="D5" s="289" t="s">
        <v>122</v>
      </c>
      <c r="E5" s="290"/>
      <c r="F5" s="291" t="s">
        <v>123</v>
      </c>
    </row>
    <row r="6" spans="1:6" ht="60.75" customHeight="1">
      <c r="A6" s="297"/>
      <c r="B6" s="126" t="s">
        <v>150</v>
      </c>
      <c r="C6" s="126" t="s">
        <v>127</v>
      </c>
      <c r="D6" s="127" t="s">
        <v>128</v>
      </c>
      <c r="E6" s="128" t="s">
        <v>129</v>
      </c>
      <c r="F6" s="298"/>
    </row>
    <row r="7" spans="1:6" ht="48" customHeight="1">
      <c r="A7" s="248" t="s">
        <v>185</v>
      </c>
      <c r="B7" s="129"/>
      <c r="C7" s="249">
        <v>28308924596</v>
      </c>
      <c r="D7" s="249">
        <v>28308924596</v>
      </c>
      <c r="E7" s="151"/>
      <c r="F7" s="294" t="s">
        <v>357</v>
      </c>
    </row>
    <row r="8" spans="1:6" ht="48" customHeight="1" hidden="1">
      <c r="A8" s="134" t="s">
        <v>130</v>
      </c>
      <c r="B8" s="130"/>
      <c r="C8" s="249"/>
      <c r="D8" s="251"/>
      <c r="E8" s="150"/>
      <c r="F8" s="295"/>
    </row>
    <row r="9" spans="1:6" ht="48" customHeight="1">
      <c r="A9" s="134" t="s">
        <v>457</v>
      </c>
      <c r="B9" s="130"/>
      <c r="C9" s="251">
        <v>3202064286</v>
      </c>
      <c r="D9" s="251"/>
      <c r="E9" s="150"/>
      <c r="F9" s="295"/>
    </row>
    <row r="10" spans="1:6" ht="48" customHeight="1">
      <c r="A10" s="134" t="s">
        <v>458</v>
      </c>
      <c r="B10" s="131"/>
      <c r="C10" s="249">
        <v>1674451261</v>
      </c>
      <c r="D10" s="249"/>
      <c r="E10" s="151"/>
      <c r="F10" s="295"/>
    </row>
    <row r="11" spans="1:6" ht="48" customHeight="1">
      <c r="A11" s="134" t="s">
        <v>459</v>
      </c>
      <c r="B11" s="132"/>
      <c r="C11" s="251">
        <v>23432409049</v>
      </c>
      <c r="D11" s="251"/>
      <c r="E11" s="150"/>
      <c r="F11" s="295"/>
    </row>
    <row r="12" spans="1:6" ht="48" customHeight="1">
      <c r="A12" s="134"/>
      <c r="B12" s="132"/>
      <c r="C12" s="130"/>
      <c r="D12" s="130"/>
      <c r="E12" s="150"/>
      <c r="F12" s="295"/>
    </row>
    <row r="13" spans="1:6" ht="48" customHeight="1">
      <c r="A13" s="134"/>
      <c r="B13" s="132"/>
      <c r="C13" s="130"/>
      <c r="D13" s="130"/>
      <c r="E13" s="150"/>
      <c r="F13" s="295"/>
    </row>
    <row r="14" spans="1:6" ht="48" customHeight="1">
      <c r="A14" s="134"/>
      <c r="B14" s="132"/>
      <c r="C14" s="130"/>
      <c r="D14" s="130"/>
      <c r="E14" s="150"/>
      <c r="F14" s="295"/>
    </row>
    <row r="15" spans="1:6" ht="48" customHeight="1">
      <c r="A15" s="134"/>
      <c r="B15" s="132"/>
      <c r="C15" s="131"/>
      <c r="D15" s="130"/>
      <c r="E15" s="150"/>
      <c r="F15" s="295"/>
    </row>
    <row r="16" spans="1:6" ht="48" customHeight="1">
      <c r="A16" s="134"/>
      <c r="B16" s="132"/>
      <c r="C16" s="130"/>
      <c r="D16" s="130"/>
      <c r="E16" s="150"/>
      <c r="F16" s="295"/>
    </row>
    <row r="17" spans="1:6" ht="48" customHeight="1">
      <c r="A17" s="134"/>
      <c r="B17" s="132"/>
      <c r="C17" s="130"/>
      <c r="D17" s="130"/>
      <c r="E17" s="150"/>
      <c r="F17" s="154"/>
    </row>
    <row r="18" spans="1:6" ht="48" customHeight="1">
      <c r="A18" s="135"/>
      <c r="B18" s="132"/>
      <c r="C18" s="132"/>
      <c r="D18" s="130"/>
      <c r="E18" s="150"/>
      <c r="F18" s="154"/>
    </row>
    <row r="19" spans="1:6" ht="48" customHeight="1">
      <c r="A19" s="135"/>
      <c r="B19" s="132"/>
      <c r="C19" s="132"/>
      <c r="D19" s="130"/>
      <c r="E19" s="150"/>
      <c r="F19" s="154"/>
    </row>
    <row r="20" spans="1:6" ht="48" customHeight="1">
      <c r="A20" s="135"/>
      <c r="B20" s="132"/>
      <c r="C20" s="132"/>
      <c r="D20" s="130"/>
      <c r="E20" s="150"/>
      <c r="F20" s="154"/>
    </row>
    <row r="21" spans="1:6" ht="48" customHeight="1">
      <c r="A21" s="135"/>
      <c r="B21" s="132"/>
      <c r="C21" s="132"/>
      <c r="D21" s="130"/>
      <c r="E21" s="150"/>
      <c r="F21" s="154"/>
    </row>
    <row r="22" spans="1:6" ht="48" customHeight="1">
      <c r="A22" s="136"/>
      <c r="B22" s="132"/>
      <c r="C22" s="132"/>
      <c r="D22" s="130"/>
      <c r="E22" s="150"/>
      <c r="F22" s="154"/>
    </row>
    <row r="23" spans="1:6" ht="48" customHeight="1">
      <c r="A23" s="135"/>
      <c r="B23" s="132"/>
      <c r="C23" s="132"/>
      <c r="D23" s="130"/>
      <c r="E23" s="150"/>
      <c r="F23" s="154"/>
    </row>
    <row r="24" spans="1:6" ht="48" customHeight="1">
      <c r="A24" s="136"/>
      <c r="B24" s="132"/>
      <c r="C24" s="132"/>
      <c r="D24" s="130"/>
      <c r="E24" s="150"/>
      <c r="F24" s="154"/>
    </row>
    <row r="25" spans="1:6" ht="48" customHeight="1">
      <c r="A25" s="135"/>
      <c r="B25" s="132"/>
      <c r="C25" s="132"/>
      <c r="D25" s="130"/>
      <c r="E25" s="150"/>
      <c r="F25" s="154"/>
    </row>
    <row r="26" spans="1:6" ht="48" customHeight="1">
      <c r="A26" s="135"/>
      <c r="B26" s="132"/>
      <c r="C26" s="132"/>
      <c r="D26" s="130"/>
      <c r="E26" s="130"/>
      <c r="F26" s="154"/>
    </row>
    <row r="27" spans="1:6" ht="48" customHeight="1">
      <c r="A27" s="135"/>
      <c r="B27" s="132"/>
      <c r="C27" s="132"/>
      <c r="D27" s="130"/>
      <c r="E27" s="130"/>
      <c r="F27" s="154"/>
    </row>
    <row r="28" spans="1:6" ht="48" customHeight="1">
      <c r="A28" s="135"/>
      <c r="B28" s="132"/>
      <c r="C28" s="132"/>
      <c r="D28" s="130"/>
      <c r="E28" s="130"/>
      <c r="F28" s="154"/>
    </row>
    <row r="29" spans="1:6" ht="48" customHeight="1" thickBot="1">
      <c r="A29" s="139" t="s">
        <v>131</v>
      </c>
      <c r="B29" s="137"/>
      <c r="C29" s="137">
        <v>28308924596</v>
      </c>
      <c r="D29" s="137">
        <v>28308924596</v>
      </c>
      <c r="E29" s="152"/>
      <c r="F29" s="155"/>
    </row>
    <row r="30" spans="1:5" ht="21.75" customHeight="1">
      <c r="A30" s="118"/>
      <c r="B30" s="119"/>
      <c r="C30" s="119"/>
      <c r="D30" s="119"/>
      <c r="E30" s="119"/>
    </row>
    <row r="31" spans="1:5" ht="30" customHeight="1">
      <c r="A31" s="120"/>
      <c r="B31" s="121"/>
      <c r="C31" s="121"/>
      <c r="D31" s="121"/>
      <c r="E31" s="121"/>
    </row>
  </sheetData>
  <sheetProtection/>
  <mergeCells count="8">
    <mergeCell ref="F7:F16"/>
    <mergeCell ref="A1:F1"/>
    <mergeCell ref="A2:F2"/>
    <mergeCell ref="A3:F3"/>
    <mergeCell ref="D4:E4"/>
    <mergeCell ref="A5:A6"/>
    <mergeCell ref="D5:E5"/>
    <mergeCell ref="F5:F6"/>
  </mergeCells>
  <printOptions horizontalCentered="1"/>
  <pageMargins left="0.4724409448818898" right="0.4724409448818898" top="0.984251968503937" bottom="0.5905511811023623" header="0" footer="0.3937007874015748"/>
  <pageSetup fitToHeight="1" fitToWidth="1" horizontalDpi="600" verticalDpi="600" orientation="portrait" paperSize="9" scale="52" r:id="rId1"/>
  <headerFooter scaleWithDoc="0" alignWithMargins="0">
    <oddFooter>&amp;C&amp;"Times New Roman,標準"&amp;16 &amp;10 16&amp;16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39.59765625" style="0" customWidth="1"/>
    <col min="2" max="2" width="14.3984375" style="5" customWidth="1"/>
    <col min="3" max="3" width="18.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8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67"/>
      <c r="B4" s="168"/>
      <c r="C4" s="166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39" customHeight="1">
      <c r="A6" s="199" t="s">
        <v>340</v>
      </c>
      <c r="B6" s="15">
        <v>-6504712</v>
      </c>
      <c r="C6" s="216" t="s">
        <v>341</v>
      </c>
    </row>
    <row r="7" spans="1:3" s="7" customFormat="1" ht="23.25" customHeight="1">
      <c r="A7" s="14"/>
      <c r="B7" s="15"/>
      <c r="C7" s="12"/>
    </row>
    <row r="8" spans="1:3" s="7" customFormat="1" ht="23.25" customHeight="1">
      <c r="A8" s="14"/>
      <c r="B8" s="15"/>
      <c r="C8" s="12"/>
    </row>
    <row r="9" spans="1:3" s="7" customFormat="1" ht="23.25" customHeight="1">
      <c r="A9" s="14"/>
      <c r="B9" s="15"/>
      <c r="C9" s="4"/>
    </row>
    <row r="10" spans="1:3" s="7" customFormat="1" ht="23.25" customHeight="1">
      <c r="A10" s="14"/>
      <c r="B10" s="15"/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 hidden="1">
      <c r="A24" s="14"/>
      <c r="B24" s="15"/>
      <c r="C24" s="4"/>
    </row>
    <row r="25" spans="1:3" s="7" customFormat="1" ht="23.25" customHeight="1" hidden="1">
      <c r="A25" s="14"/>
      <c r="B25" s="15"/>
      <c r="C25" s="4"/>
    </row>
    <row r="26" spans="1:3" s="7" customFormat="1" ht="23.25" customHeight="1" hidden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4"/>
      <c r="B30" s="15"/>
      <c r="C30" s="4"/>
    </row>
    <row r="31" spans="1:3" s="7" customFormat="1" ht="23.25" customHeight="1">
      <c r="A31" s="14"/>
      <c r="B31" s="15"/>
      <c r="C31" s="4"/>
    </row>
    <row r="32" spans="1:3" s="7" customFormat="1" ht="23.25" customHeight="1">
      <c r="A32" s="163" t="s">
        <v>276</v>
      </c>
      <c r="B32" s="15">
        <v>-6504712</v>
      </c>
      <c r="C32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3937007874015748"/>
  <pageSetup horizontalDpi="600" verticalDpi="600" orientation="portrait" paperSize="9" r:id="rId1"/>
  <headerFooter scaleWithDoc="0" alignWithMargins="0">
    <oddFooter>&amp;C&amp;10 34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34.59765625" style="0" customWidth="1"/>
    <col min="2" max="2" width="14.296875" style="5" customWidth="1"/>
    <col min="3" max="3" width="20.199218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352</v>
      </c>
      <c r="B2" s="357"/>
      <c r="C2" s="357"/>
    </row>
    <row r="3" spans="1:3" ht="24.75" customHeight="1">
      <c r="A3" s="365" t="s">
        <v>502</v>
      </c>
      <c r="B3" s="365"/>
      <c r="C3" s="365"/>
    </row>
    <row r="4" spans="1:3" ht="15.75">
      <c r="A4" s="167"/>
      <c r="B4" s="168"/>
      <c r="C4" s="194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35.25" customHeight="1">
      <c r="A6" s="199" t="s">
        <v>354</v>
      </c>
      <c r="B6" s="198">
        <v>720000</v>
      </c>
      <c r="C6" s="216" t="s">
        <v>353</v>
      </c>
    </row>
    <row r="7" spans="1:3" s="7" customFormat="1" ht="23.25" customHeight="1">
      <c r="A7" s="199"/>
      <c r="B7" s="198"/>
      <c r="C7" s="13"/>
    </row>
    <row r="8" spans="1:3" s="7" customFormat="1" ht="23.25" customHeight="1">
      <c r="A8" s="14"/>
      <c r="B8" s="15"/>
      <c r="C8" s="4"/>
    </row>
    <row r="9" spans="1:3" s="7" customFormat="1" ht="23.25" customHeight="1">
      <c r="A9" s="14"/>
      <c r="B9" s="15"/>
      <c r="C9" s="4"/>
    </row>
    <row r="10" spans="1:3" s="7" customFormat="1" ht="23.25" customHeight="1">
      <c r="A10" s="14"/>
      <c r="B10" s="15"/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 hidden="1">
      <c r="A25" s="14"/>
      <c r="B25" s="15"/>
      <c r="C25" s="4"/>
    </row>
    <row r="26" spans="1:3" s="7" customFormat="1" ht="23.25" customHeight="1" hidden="1">
      <c r="A26" s="14"/>
      <c r="B26" s="15"/>
      <c r="C26" s="4"/>
    </row>
    <row r="27" spans="1:3" s="7" customFormat="1" ht="23.25" customHeight="1" hidden="1">
      <c r="A27" s="14"/>
      <c r="B27" s="15"/>
      <c r="C27" s="4"/>
    </row>
    <row r="28" spans="1:3" s="7" customFormat="1" ht="23.25" customHeight="1" hidden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4"/>
      <c r="B30" s="15"/>
      <c r="C30" s="4"/>
    </row>
    <row r="31" spans="1:3" s="7" customFormat="1" ht="23.25" customHeight="1">
      <c r="A31" s="14"/>
      <c r="B31" s="15"/>
      <c r="C31" s="4"/>
    </row>
    <row r="32" spans="1:3" s="7" customFormat="1" ht="23.25" customHeight="1">
      <c r="A32" s="14"/>
      <c r="B32" s="15"/>
      <c r="C32" s="4"/>
    </row>
    <row r="33" spans="1:3" s="7" customFormat="1" ht="23.25" customHeight="1">
      <c r="A33" s="163" t="s">
        <v>276</v>
      </c>
      <c r="B33" s="198">
        <v>720000</v>
      </c>
      <c r="C33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3937007874015748"/>
  <pageSetup horizontalDpi="600" verticalDpi="600" orientation="portrait" paperSize="9" r:id="rId1"/>
  <headerFooter scaleWithDoc="0" alignWithMargins="0">
    <oddFooter>&amp;C&amp;10 35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46.3984375" style="0" customWidth="1"/>
    <col min="2" max="2" width="16.59765625" style="5" customWidth="1"/>
    <col min="3" max="3" width="8.199218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2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67"/>
      <c r="B4" s="168"/>
      <c r="C4" s="166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282</v>
      </c>
    </row>
    <row r="6" spans="1:3" s="7" customFormat="1" ht="23.25" customHeight="1">
      <c r="A6" s="164" t="s">
        <v>342</v>
      </c>
      <c r="B6" s="15">
        <v>102952394507</v>
      </c>
      <c r="C6" s="4"/>
    </row>
    <row r="7" spans="1:3" s="7" customFormat="1" ht="23.25" customHeight="1">
      <c r="A7" s="164" t="s">
        <v>343</v>
      </c>
      <c r="B7" s="15">
        <v>102944494507</v>
      </c>
      <c r="C7" s="4"/>
    </row>
    <row r="8" spans="1:3" s="7" customFormat="1" ht="23.25" customHeight="1">
      <c r="A8" s="164" t="s">
        <v>344</v>
      </c>
      <c r="B8" s="15">
        <v>7900000</v>
      </c>
      <c r="C8" s="4"/>
    </row>
    <row r="9" spans="1:3" s="7" customFormat="1" ht="23.25" customHeight="1">
      <c r="A9" s="14"/>
      <c r="B9" s="15"/>
      <c r="C9" s="4"/>
    </row>
    <row r="10" spans="1:3" s="7" customFormat="1" ht="23.25" customHeight="1">
      <c r="A10" s="14"/>
      <c r="B10" s="15" t="s">
        <v>5</v>
      </c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63" t="s">
        <v>276</v>
      </c>
      <c r="B30" s="15">
        <v>102952394507</v>
      </c>
      <c r="C30" s="4"/>
    </row>
  </sheetData>
  <sheetProtection/>
  <mergeCells count="3">
    <mergeCell ref="A1:C1"/>
    <mergeCell ref="A2:C2"/>
    <mergeCell ref="A3:C3"/>
  </mergeCells>
  <printOptions/>
  <pageMargins left="0.4724409448818898" right="0.4724409448818898" top="0.984251968503937" bottom="0.5905511811023623" header="0.5118110236220472" footer="0.3937007874015748"/>
  <pageSetup horizontalDpi="600" verticalDpi="600" orientation="portrait" paperSize="9" r:id="rId1"/>
  <headerFooter scaleWithDoc="0" alignWithMargins="0">
    <oddFooter>&amp;C&amp;10 36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46.3984375" style="0" customWidth="1"/>
    <col min="2" max="2" width="16.59765625" style="5" customWidth="1"/>
    <col min="3" max="3" width="8.199218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281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67"/>
      <c r="B4" s="168"/>
      <c r="C4" s="166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282</v>
      </c>
    </row>
    <row r="6" spans="1:3" s="7" customFormat="1" ht="23.25" customHeight="1">
      <c r="A6" s="199" t="s">
        <v>345</v>
      </c>
      <c r="B6" s="198">
        <v>3330280990</v>
      </c>
      <c r="C6" s="4"/>
    </row>
    <row r="7" spans="1:3" s="7" customFormat="1" ht="23.25" customHeight="1">
      <c r="A7" s="199" t="s">
        <v>346</v>
      </c>
      <c r="B7" s="198">
        <v>3330280990</v>
      </c>
      <c r="C7" s="4"/>
    </row>
    <row r="8" spans="1:3" s="7" customFormat="1" ht="23.25" customHeight="1">
      <c r="A8" s="14"/>
      <c r="B8" s="15"/>
      <c r="C8" s="4"/>
    </row>
    <row r="9" spans="1:3" s="7" customFormat="1" ht="23.25" customHeight="1">
      <c r="A9" s="14"/>
      <c r="B9" s="15" t="s">
        <v>6</v>
      </c>
      <c r="C9" s="4"/>
    </row>
    <row r="10" spans="1:3" s="7" customFormat="1" ht="23.25" customHeight="1">
      <c r="A10" s="14"/>
      <c r="B10" s="15"/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 t="s">
        <v>5</v>
      </c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63" t="s">
        <v>276</v>
      </c>
      <c r="B30" s="198">
        <v>3330280990</v>
      </c>
      <c r="C30" s="4"/>
    </row>
  </sheetData>
  <sheetProtection/>
  <mergeCells count="3">
    <mergeCell ref="A1:C1"/>
    <mergeCell ref="A2:C2"/>
    <mergeCell ref="A3:C3"/>
  </mergeCells>
  <printOptions/>
  <pageMargins left="0.4724409448818898" right="0.4724409448818898" top="0.984251968503937" bottom="0.5905511811023623" header="0.5118110236220472" footer="0.3937007874015748"/>
  <pageSetup horizontalDpi="600" verticalDpi="600" orientation="portrait" paperSize="9" r:id="rId1"/>
  <headerFooter scaleWithDoc="0" alignWithMargins="0">
    <oddFooter>&amp;C&amp;10 37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34.59765625" style="0" customWidth="1"/>
    <col min="2" max="2" width="14.296875" style="5" customWidth="1"/>
    <col min="3" max="3" width="20.199218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162</v>
      </c>
      <c r="B2" s="357"/>
      <c r="C2" s="357"/>
    </row>
    <row r="3" spans="1:3" ht="24.75" customHeight="1">
      <c r="A3" s="365" t="s">
        <v>502</v>
      </c>
      <c r="B3" s="365"/>
      <c r="C3" s="365"/>
    </row>
    <row r="4" spans="1:3" ht="15.75">
      <c r="A4" s="167"/>
      <c r="B4" s="168"/>
      <c r="C4" s="194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>
      <c r="A6" s="199" t="s">
        <v>347</v>
      </c>
      <c r="B6" s="198">
        <v>2798520</v>
      </c>
      <c r="C6" s="13"/>
    </row>
    <row r="7" spans="1:3" s="7" customFormat="1" ht="23.25" customHeight="1">
      <c r="A7" s="199" t="s">
        <v>495</v>
      </c>
      <c r="B7" s="198">
        <v>2798520</v>
      </c>
      <c r="C7" s="13"/>
    </row>
    <row r="8" spans="1:3" s="7" customFormat="1" ht="23.25" customHeight="1">
      <c r="A8" s="14"/>
      <c r="B8" s="15"/>
      <c r="C8" s="4"/>
    </row>
    <row r="9" spans="1:3" s="7" customFormat="1" ht="23.25" customHeight="1">
      <c r="A9" s="14"/>
      <c r="B9" s="15"/>
      <c r="C9" s="4"/>
    </row>
    <row r="10" spans="1:3" s="7" customFormat="1" ht="23.25" customHeight="1">
      <c r="A10" s="14"/>
      <c r="B10" s="15"/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63" t="s">
        <v>276</v>
      </c>
      <c r="B30" s="198">
        <v>2798520</v>
      </c>
      <c r="C30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1968503937007874"/>
  <pageSetup horizontalDpi="600" verticalDpi="600" orientation="portrait" paperSize="9" r:id="rId1"/>
  <headerFooter scaleWithDoc="0" alignWithMargins="0">
    <oddFooter>&amp;C&amp;10 38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A1" sqref="A1:IV16384"/>
    </sheetView>
  </sheetViews>
  <sheetFormatPr defaultColWidth="8.796875" defaultRowHeight="15"/>
  <cols>
    <col min="1" max="1" width="39.59765625" style="0" customWidth="1"/>
    <col min="2" max="2" width="16.59765625" style="5" customWidth="1"/>
    <col min="3" max="3" width="14.89843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81</v>
      </c>
      <c r="B2" s="357"/>
      <c r="C2" s="357"/>
    </row>
    <row r="3" spans="1:3" ht="24.75" customHeight="1">
      <c r="A3" s="366" t="s">
        <v>502</v>
      </c>
      <c r="B3" s="366"/>
      <c r="C3" s="366"/>
    </row>
    <row r="4" spans="1:3" ht="15.75">
      <c r="A4" s="167"/>
      <c r="B4" s="168"/>
      <c r="C4" s="194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>
      <c r="A6" s="199" t="s">
        <v>283</v>
      </c>
      <c r="B6" s="198">
        <v>1112605</v>
      </c>
      <c r="C6" s="4"/>
    </row>
    <row r="7" spans="1:3" s="7" customFormat="1" ht="23.25" customHeight="1">
      <c r="A7" s="199" t="s">
        <v>284</v>
      </c>
      <c r="B7" s="198">
        <v>1112605</v>
      </c>
      <c r="C7" s="4"/>
    </row>
    <row r="8" spans="1:3" s="7" customFormat="1" ht="23.25" customHeight="1">
      <c r="A8" s="199" t="s">
        <v>285</v>
      </c>
      <c r="B8" s="198">
        <v>677123</v>
      </c>
      <c r="C8" s="4"/>
    </row>
    <row r="9" spans="1:3" s="7" customFormat="1" ht="23.25" customHeight="1">
      <c r="A9" s="199" t="s">
        <v>286</v>
      </c>
      <c r="B9" s="198">
        <v>322147</v>
      </c>
      <c r="C9" s="4"/>
    </row>
    <row r="10" spans="1:3" s="7" customFormat="1" ht="23.25" customHeight="1">
      <c r="A10" s="199" t="s">
        <v>287</v>
      </c>
      <c r="B10" s="198">
        <v>354976</v>
      </c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63" t="s">
        <v>276</v>
      </c>
      <c r="B30" s="198">
        <v>1789728</v>
      </c>
      <c r="C30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3937007874015748"/>
  <pageSetup horizontalDpi="600" verticalDpi="600" orientation="portrait" paperSize="9" r:id="rId1"/>
  <headerFooter scaleWithDoc="0" alignWithMargins="0">
    <oddFooter>&amp;C&amp;10 39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5" sqref="A25"/>
    </sheetView>
  </sheetViews>
  <sheetFormatPr defaultColWidth="8.796875" defaultRowHeight="15"/>
  <cols>
    <col min="1" max="1" width="34.69921875" style="0" customWidth="1"/>
    <col min="2" max="2" width="12.69921875" style="5" customWidth="1"/>
    <col min="3" max="3" width="22.89843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82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67"/>
      <c r="B4" s="168"/>
      <c r="C4" s="194" t="s">
        <v>7</v>
      </c>
    </row>
    <row r="5" spans="1:3" s="7" customFormat="1" ht="27.75" customHeight="1">
      <c r="A5" s="163" t="s">
        <v>4</v>
      </c>
      <c r="B5" s="165" t="s">
        <v>0</v>
      </c>
      <c r="C5" s="163" t="s">
        <v>1</v>
      </c>
    </row>
    <row r="6" spans="1:3" s="7" customFormat="1" ht="27" customHeight="1">
      <c r="A6" s="199" t="s">
        <v>288</v>
      </c>
      <c r="B6" s="15">
        <v>463607621</v>
      </c>
      <c r="C6" s="4"/>
    </row>
    <row r="7" spans="1:3" s="7" customFormat="1" ht="27" customHeight="1">
      <c r="A7" s="199" t="s">
        <v>289</v>
      </c>
      <c r="B7" s="15">
        <v>463607621</v>
      </c>
      <c r="C7" s="4"/>
    </row>
    <row r="8" spans="1:3" s="7" customFormat="1" ht="27" customHeight="1">
      <c r="A8" s="199" t="s">
        <v>290</v>
      </c>
      <c r="B8" s="15">
        <v>32719413</v>
      </c>
      <c r="C8" s="4"/>
    </row>
    <row r="9" spans="1:3" s="7" customFormat="1" ht="27" customHeight="1">
      <c r="A9" s="199" t="s">
        <v>291</v>
      </c>
      <c r="B9" s="15">
        <v>6000000</v>
      </c>
      <c r="C9" s="200" t="s">
        <v>296</v>
      </c>
    </row>
    <row r="10" spans="1:3" s="7" customFormat="1" ht="27" customHeight="1">
      <c r="A10" s="199" t="s">
        <v>292</v>
      </c>
      <c r="B10" s="15">
        <v>26719413</v>
      </c>
      <c r="C10" s="200" t="s">
        <v>296</v>
      </c>
    </row>
    <row r="11" spans="1:3" s="7" customFormat="1" ht="27" customHeight="1">
      <c r="A11" s="199" t="s">
        <v>293</v>
      </c>
      <c r="B11" s="15">
        <v>227877</v>
      </c>
      <c r="C11" s="199"/>
    </row>
    <row r="12" spans="1:3" s="7" customFormat="1" ht="27" customHeight="1">
      <c r="A12" s="199" t="s">
        <v>294</v>
      </c>
      <c r="B12" s="15">
        <v>146710</v>
      </c>
      <c r="C12" s="200" t="s">
        <v>297</v>
      </c>
    </row>
    <row r="13" spans="1:3" s="7" customFormat="1" ht="27" customHeight="1">
      <c r="A13" s="199" t="s">
        <v>295</v>
      </c>
      <c r="B13" s="15">
        <v>81167</v>
      </c>
      <c r="C13" s="200" t="s">
        <v>298</v>
      </c>
    </row>
    <row r="14" spans="1:3" s="7" customFormat="1" ht="27" customHeight="1">
      <c r="A14" s="14"/>
      <c r="B14" s="15"/>
      <c r="C14" s="4"/>
    </row>
    <row r="15" spans="1:3" s="7" customFormat="1" ht="27" customHeight="1">
      <c r="A15" s="14"/>
      <c r="B15" s="15"/>
      <c r="C15" s="4"/>
    </row>
    <row r="16" spans="1:3" s="7" customFormat="1" ht="27" customHeight="1">
      <c r="A16" s="14"/>
      <c r="B16" s="15"/>
      <c r="C16" s="4"/>
    </row>
    <row r="17" spans="1:3" s="7" customFormat="1" ht="27" customHeight="1">
      <c r="A17" s="14"/>
      <c r="B17" s="15"/>
      <c r="C17" s="4"/>
    </row>
    <row r="18" spans="1:3" s="7" customFormat="1" ht="27" customHeight="1">
      <c r="A18" s="14"/>
      <c r="B18" s="15"/>
      <c r="C18" s="4"/>
    </row>
    <row r="19" spans="1:3" s="7" customFormat="1" ht="27" customHeight="1">
      <c r="A19" s="14"/>
      <c r="B19" s="15"/>
      <c r="C19" s="4"/>
    </row>
    <row r="20" spans="1:3" s="7" customFormat="1" ht="27" customHeight="1">
      <c r="A20" s="14"/>
      <c r="B20" s="15"/>
      <c r="C20" s="4"/>
    </row>
    <row r="21" spans="1:3" s="7" customFormat="1" ht="27" customHeight="1">
      <c r="A21" s="14"/>
      <c r="B21" s="15"/>
      <c r="C21" s="4"/>
    </row>
    <row r="22" spans="1:3" s="7" customFormat="1" ht="27" customHeight="1">
      <c r="A22" s="14"/>
      <c r="B22" s="15"/>
      <c r="C22" s="4"/>
    </row>
    <row r="23" spans="1:3" s="7" customFormat="1" ht="27" customHeight="1">
      <c r="A23" s="14"/>
      <c r="B23" s="15"/>
      <c r="C23" s="4"/>
    </row>
    <row r="24" spans="1:3" s="7" customFormat="1" ht="27" customHeight="1">
      <c r="A24" s="14"/>
      <c r="B24" s="15"/>
      <c r="C24" s="4"/>
    </row>
    <row r="25" spans="1:3" s="7" customFormat="1" ht="27" customHeight="1">
      <c r="A25" s="14"/>
      <c r="B25" s="15"/>
      <c r="C25" s="4"/>
    </row>
    <row r="26" spans="1:3" s="7" customFormat="1" ht="27" customHeight="1">
      <c r="A26" s="163" t="s">
        <v>276</v>
      </c>
      <c r="B26" s="198">
        <v>496554911</v>
      </c>
      <c r="C26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3937007874015748"/>
  <pageSetup horizontalDpi="600" verticalDpi="600" orientation="portrait" paperSize="9" r:id="rId1"/>
  <headerFooter scaleWithDoc="0" alignWithMargins="0">
    <oddFooter>&amp;C&amp;10 40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0">
      <selection activeCell="A21" sqref="A21:IV21"/>
    </sheetView>
  </sheetViews>
  <sheetFormatPr defaultColWidth="8.796875" defaultRowHeight="15"/>
  <cols>
    <col min="1" max="1" width="39.59765625" style="0" customWidth="1"/>
    <col min="2" max="2" width="16.59765625" style="5" customWidth="1"/>
    <col min="3" max="3" width="15.5976562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83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67"/>
      <c r="B4" s="168"/>
      <c r="C4" s="194" t="s">
        <v>7</v>
      </c>
    </row>
    <row r="5" spans="1:3" s="7" customFormat="1" ht="29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>
      <c r="A6" s="199" t="s">
        <v>299</v>
      </c>
      <c r="B6" s="15">
        <v>55779837</v>
      </c>
      <c r="C6" s="4"/>
    </row>
    <row r="7" spans="1:3" s="7" customFormat="1" ht="23.25" customHeight="1">
      <c r="A7" s="199" t="s">
        <v>300</v>
      </c>
      <c r="B7" s="15">
        <v>3837906589</v>
      </c>
      <c r="C7" s="8"/>
    </row>
    <row r="8" spans="1:3" s="7" customFormat="1" ht="23.25" customHeight="1" hidden="1">
      <c r="A8" s="199" t="s">
        <v>301</v>
      </c>
      <c r="B8" s="15">
        <v>0</v>
      </c>
      <c r="C8" s="4"/>
    </row>
    <row r="9" spans="1:3" s="7" customFormat="1" ht="23.25" customHeight="1">
      <c r="A9" s="199" t="s">
        <v>302</v>
      </c>
      <c r="B9" s="15">
        <v>3837906589</v>
      </c>
      <c r="C9" s="4"/>
    </row>
    <row r="10" spans="1:3" s="7" customFormat="1" ht="23.25" customHeight="1">
      <c r="A10" s="199" t="s">
        <v>303</v>
      </c>
      <c r="B10" s="15">
        <v>274507268</v>
      </c>
      <c r="C10" s="4"/>
    </row>
    <row r="11" spans="1:3" s="7" customFormat="1" ht="23.25" customHeight="1">
      <c r="A11" s="199" t="s">
        <v>304</v>
      </c>
      <c r="B11" s="15">
        <v>274507268</v>
      </c>
      <c r="C11" s="4"/>
    </row>
    <row r="12" spans="1:3" s="7" customFormat="1" ht="23.25" customHeight="1">
      <c r="A12" s="199" t="s">
        <v>305</v>
      </c>
      <c r="B12" s="15">
        <v>8011286</v>
      </c>
      <c r="C12" s="4"/>
    </row>
    <row r="13" spans="1:3" s="7" customFormat="1" ht="23.25" customHeight="1">
      <c r="A13" s="199" t="s">
        <v>306</v>
      </c>
      <c r="B13" s="15">
        <v>8011286</v>
      </c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63" t="s">
        <v>276</v>
      </c>
      <c r="B30" s="198">
        <v>4176204980</v>
      </c>
      <c r="C30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5905511811023623"/>
  <pageSetup horizontalDpi="600" verticalDpi="600" orientation="portrait" paperSize="9" r:id="rId1"/>
  <headerFooter scaleWithDoc="0" alignWithMargins="0">
    <oddFooter>&amp;C&amp;10 41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4">
      <selection activeCell="A14" sqref="A14:IV15"/>
    </sheetView>
  </sheetViews>
  <sheetFormatPr defaultColWidth="8.796875" defaultRowHeight="15"/>
  <cols>
    <col min="1" max="1" width="39.59765625" style="0" customWidth="1"/>
    <col min="2" max="2" width="16.59765625" style="5" customWidth="1"/>
    <col min="3" max="3" width="14.89843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67" t="s">
        <v>222</v>
      </c>
      <c r="B2" s="368"/>
      <c r="C2" s="369"/>
    </row>
    <row r="3" spans="1:3" ht="24.75" customHeight="1">
      <c r="A3" s="370" t="s">
        <v>502</v>
      </c>
      <c r="B3" s="371"/>
      <c r="C3" s="372"/>
    </row>
    <row r="4" spans="1:3" ht="15.75">
      <c r="A4" s="202"/>
      <c r="B4" s="203"/>
      <c r="C4" s="217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>
      <c r="A6" s="199" t="s">
        <v>307</v>
      </c>
      <c r="B6" s="15">
        <v>12047917592</v>
      </c>
      <c r="C6" s="4"/>
    </row>
    <row r="7" spans="1:3" s="7" customFormat="1" ht="23.25" customHeight="1">
      <c r="A7" s="199" t="s">
        <v>308</v>
      </c>
      <c r="B7" s="15">
        <v>3521508827</v>
      </c>
      <c r="C7" s="4"/>
    </row>
    <row r="8" spans="1:3" s="7" customFormat="1" ht="23.25" customHeight="1">
      <c r="A8" s="199" t="s">
        <v>309</v>
      </c>
      <c r="B8" s="15">
        <v>8526408765</v>
      </c>
      <c r="C8" s="4"/>
    </row>
    <row r="9" spans="1:3" s="7" customFormat="1" ht="23.25" customHeight="1">
      <c r="A9" s="199" t="s">
        <v>310</v>
      </c>
      <c r="B9" s="15" t="s">
        <v>5</v>
      </c>
      <c r="C9" s="4"/>
    </row>
    <row r="10" spans="1:3" s="7" customFormat="1" ht="23.25" customHeight="1">
      <c r="A10" s="199" t="s">
        <v>312</v>
      </c>
      <c r="B10" s="15" t="s">
        <v>5</v>
      </c>
      <c r="C10" s="4"/>
    </row>
    <row r="11" spans="1:3" s="7" customFormat="1" ht="23.25" customHeight="1">
      <c r="A11" s="199" t="s">
        <v>311</v>
      </c>
      <c r="B11" s="15" t="s">
        <v>6</v>
      </c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4"/>
      <c r="B29" s="15"/>
      <c r="C29" s="4"/>
    </row>
    <row r="30" spans="1:3" s="7" customFormat="1" ht="23.25" customHeight="1">
      <c r="A30" s="163" t="s">
        <v>276</v>
      </c>
      <c r="B30" s="15">
        <v>12047917592</v>
      </c>
      <c r="C30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5905511811023623"/>
  <pageSetup horizontalDpi="600" verticalDpi="600" orientation="portrait" paperSize="9" scale="95" r:id="rId1"/>
  <headerFooter scaleWithDoc="0" alignWithMargins="0">
    <oddFooter>&amp;C&amp;10 42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3" sqref="A13"/>
    </sheetView>
  </sheetViews>
  <sheetFormatPr defaultColWidth="8.796875" defaultRowHeight="15"/>
  <cols>
    <col min="1" max="1" width="34.59765625" style="0" customWidth="1"/>
    <col min="2" max="2" width="14.296875" style="5" customWidth="1"/>
    <col min="3" max="3" width="21.2968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153</v>
      </c>
      <c r="B2" s="357"/>
      <c r="C2" s="357"/>
    </row>
    <row r="3" spans="1:3" ht="24.75" customHeight="1">
      <c r="A3" s="365" t="s">
        <v>502</v>
      </c>
      <c r="B3" s="365"/>
      <c r="C3" s="365"/>
    </row>
    <row r="4" spans="1:3" ht="15.75">
      <c r="A4" s="1"/>
      <c r="C4" s="194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>
      <c r="A6" s="199" t="s">
        <v>348</v>
      </c>
      <c r="B6" s="205">
        <v>36822</v>
      </c>
      <c r="C6" s="199" t="s">
        <v>349</v>
      </c>
    </row>
    <row r="7" spans="1:3" s="7" customFormat="1" ht="23.25" customHeight="1">
      <c r="A7" s="14"/>
      <c r="B7" s="15"/>
      <c r="C7" s="13"/>
    </row>
    <row r="8" spans="1:3" s="7" customFormat="1" ht="23.25" customHeight="1">
      <c r="A8" s="14"/>
      <c r="B8" s="15"/>
      <c r="C8" s="4"/>
    </row>
    <row r="9" spans="1:3" s="7" customFormat="1" ht="23.25" customHeight="1">
      <c r="A9" s="14"/>
      <c r="B9" s="15"/>
      <c r="C9" s="4"/>
    </row>
    <row r="10" spans="1:3" s="7" customFormat="1" ht="23.25" customHeight="1">
      <c r="A10" s="14"/>
      <c r="B10" s="15"/>
      <c r="C10" s="4"/>
    </row>
    <row r="11" spans="1:3" s="7" customFormat="1" ht="23.25" customHeight="1">
      <c r="A11" s="14"/>
      <c r="B11" s="15"/>
      <c r="C11" s="13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63" t="s">
        <v>276</v>
      </c>
      <c r="B29" s="205">
        <v>36822</v>
      </c>
      <c r="C29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055118110236221" bottom="0.5905511811023623" header="0.5118110236220472" footer="0.5905511811023623"/>
  <pageSetup horizontalDpi="600" verticalDpi="600" orientation="portrait" paperSize="9" r:id="rId1"/>
  <headerFooter scaleWithDoc="0" alignWithMargins="0">
    <oddFooter>&amp;C&amp;10 43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6"/>
  <sheetViews>
    <sheetView showGridLines="0" view="pageBreakPreview" zoomScale="85" zoomScaleNormal="75" zoomScaleSheetLayoutView="85" zoomScalePageLayoutView="0" workbookViewId="0" topLeftCell="A1">
      <selection activeCell="A1" sqref="A1:IV16384"/>
    </sheetView>
  </sheetViews>
  <sheetFormatPr defaultColWidth="11.09765625" defaultRowHeight="15"/>
  <cols>
    <col min="1" max="1" width="40.19921875" style="107" customWidth="1"/>
    <col min="2" max="2" width="15.19921875" style="107" customWidth="1"/>
    <col min="3" max="3" width="15.59765625" style="107" customWidth="1"/>
    <col min="4" max="4" width="15" style="107" customWidth="1"/>
    <col min="5" max="5" width="11.8984375" style="107" customWidth="1"/>
    <col min="6" max="6" width="18.69921875" style="107" customWidth="1"/>
    <col min="7" max="7" width="12.69921875" style="107" customWidth="1"/>
    <col min="8" max="8" width="2.69921875" style="107" customWidth="1"/>
    <col min="9" max="9" width="18.69921875" style="107" customWidth="1"/>
    <col min="10" max="10" width="2.69921875" style="107" customWidth="1"/>
    <col min="11" max="11" width="22.69921875" style="107" customWidth="1"/>
    <col min="12" max="12" width="2.69921875" style="107" customWidth="1"/>
    <col min="13" max="16384" width="11.09765625" style="107" customWidth="1"/>
  </cols>
  <sheetData>
    <row r="1" spans="1:6" ht="30" customHeight="1">
      <c r="A1" s="276" t="s">
        <v>113</v>
      </c>
      <c r="B1" s="277"/>
      <c r="C1" s="277"/>
      <c r="D1" s="277"/>
      <c r="E1" s="277"/>
      <c r="F1" s="278"/>
    </row>
    <row r="2" spans="1:6" ht="35.25" customHeight="1">
      <c r="A2" s="279" t="s">
        <v>126</v>
      </c>
      <c r="B2" s="280"/>
      <c r="C2" s="280"/>
      <c r="D2" s="280"/>
      <c r="E2" s="280"/>
      <c r="F2" s="281"/>
    </row>
    <row r="3" spans="1:6" ht="38.25" customHeight="1">
      <c r="A3" s="301" t="s">
        <v>503</v>
      </c>
      <c r="B3" s="302"/>
      <c r="C3" s="302"/>
      <c r="D3" s="302"/>
      <c r="E3" s="302"/>
      <c r="F3" s="303"/>
    </row>
    <row r="4" spans="1:10" ht="24.75" customHeight="1" thickBot="1">
      <c r="A4" s="108"/>
      <c r="B4" s="109"/>
      <c r="C4" s="109"/>
      <c r="D4" s="285"/>
      <c r="E4" s="285"/>
      <c r="F4" s="153" t="s">
        <v>114</v>
      </c>
      <c r="J4" s="110"/>
    </row>
    <row r="5" spans="1:6" ht="45" customHeight="1">
      <c r="A5" s="296" t="s">
        <v>120</v>
      </c>
      <c r="B5" s="111" t="s">
        <v>121</v>
      </c>
      <c r="C5" s="111" t="s">
        <v>121</v>
      </c>
      <c r="D5" s="289" t="s">
        <v>122</v>
      </c>
      <c r="E5" s="290"/>
      <c r="F5" s="291" t="s">
        <v>123</v>
      </c>
    </row>
    <row r="6" spans="1:6" ht="79.5" customHeight="1">
      <c r="A6" s="297"/>
      <c r="B6" s="126" t="s">
        <v>277</v>
      </c>
      <c r="C6" s="126" t="s">
        <v>278</v>
      </c>
      <c r="D6" s="127" t="s">
        <v>279</v>
      </c>
      <c r="E6" s="128" t="s">
        <v>280</v>
      </c>
      <c r="F6" s="298"/>
    </row>
    <row r="7" spans="1:6" ht="49.5" customHeight="1">
      <c r="A7" s="248" t="s">
        <v>358</v>
      </c>
      <c r="B7" s="249"/>
      <c r="C7" s="249">
        <v>204182336</v>
      </c>
      <c r="D7" s="249">
        <v>204182336</v>
      </c>
      <c r="E7" s="250" t="s">
        <v>504</v>
      </c>
      <c r="F7" s="299" t="s">
        <v>166</v>
      </c>
    </row>
    <row r="8" spans="1:6" ht="49.5" customHeight="1">
      <c r="A8" s="134" t="s">
        <v>140</v>
      </c>
      <c r="B8" s="251"/>
      <c r="C8" s="249">
        <v>107768736</v>
      </c>
      <c r="D8" s="251"/>
      <c r="E8" s="252"/>
      <c r="F8" s="300"/>
    </row>
    <row r="9" spans="1:6" ht="49.5" customHeight="1">
      <c r="A9" s="134" t="s">
        <v>134</v>
      </c>
      <c r="B9" s="251"/>
      <c r="C9" s="251">
        <v>96413600</v>
      </c>
      <c r="D9" s="251"/>
      <c r="E9" s="252"/>
      <c r="F9" s="300"/>
    </row>
    <row r="10" spans="1:6" ht="49.5" customHeight="1">
      <c r="A10" s="140"/>
      <c r="B10" s="132"/>
      <c r="C10" s="131"/>
      <c r="D10" s="130"/>
      <c r="E10" s="150"/>
      <c r="F10" s="154"/>
    </row>
    <row r="11" spans="1:6" ht="49.5" customHeight="1">
      <c r="A11" s="140"/>
      <c r="B11" s="132"/>
      <c r="C11" s="131"/>
      <c r="D11" s="130"/>
      <c r="E11" s="150"/>
      <c r="F11" s="154"/>
    </row>
    <row r="12" spans="1:6" ht="49.5" customHeight="1">
      <c r="A12" s="140"/>
      <c r="B12" s="132"/>
      <c r="C12" s="131"/>
      <c r="D12" s="130"/>
      <c r="E12" s="150"/>
      <c r="F12" s="154"/>
    </row>
    <row r="13" spans="1:6" ht="49.5" customHeight="1">
      <c r="A13" s="140"/>
      <c r="B13" s="132"/>
      <c r="C13" s="131"/>
      <c r="D13" s="130"/>
      <c r="E13" s="150"/>
      <c r="F13" s="154"/>
    </row>
    <row r="14" spans="1:6" ht="49.5" customHeight="1">
      <c r="A14" s="140"/>
      <c r="B14" s="132"/>
      <c r="C14" s="131"/>
      <c r="D14" s="130"/>
      <c r="E14" s="150"/>
      <c r="F14" s="154"/>
    </row>
    <row r="15" spans="1:6" ht="49.5" customHeight="1">
      <c r="A15" s="140"/>
      <c r="B15" s="132"/>
      <c r="C15" s="131"/>
      <c r="D15" s="130"/>
      <c r="E15" s="150"/>
      <c r="F15" s="154"/>
    </row>
    <row r="16" spans="1:6" ht="49.5" customHeight="1">
      <c r="A16" s="140"/>
      <c r="B16" s="132"/>
      <c r="C16" s="131"/>
      <c r="D16" s="130"/>
      <c r="E16" s="150"/>
      <c r="F16" s="154"/>
    </row>
    <row r="17" spans="1:6" ht="49.5" customHeight="1">
      <c r="A17" s="140"/>
      <c r="B17" s="132"/>
      <c r="C17" s="130"/>
      <c r="D17" s="130"/>
      <c r="E17" s="150"/>
      <c r="F17" s="154"/>
    </row>
    <row r="18" spans="1:6" ht="49.5" customHeight="1">
      <c r="A18" s="141"/>
      <c r="B18" s="132"/>
      <c r="C18" s="131"/>
      <c r="D18" s="130"/>
      <c r="E18" s="150"/>
      <c r="F18" s="154"/>
    </row>
    <row r="19" spans="1:6" ht="49.5" customHeight="1">
      <c r="A19" s="141"/>
      <c r="B19" s="132"/>
      <c r="C19" s="130"/>
      <c r="D19" s="130"/>
      <c r="E19" s="150"/>
      <c r="F19" s="154"/>
    </row>
    <row r="20" spans="1:6" ht="49.5" customHeight="1">
      <c r="A20" s="135"/>
      <c r="B20" s="132"/>
      <c r="C20" s="132"/>
      <c r="D20" s="130"/>
      <c r="E20" s="150"/>
      <c r="F20" s="154"/>
    </row>
    <row r="21" spans="1:6" ht="49.5" customHeight="1">
      <c r="A21" s="135"/>
      <c r="B21" s="132"/>
      <c r="C21" s="132"/>
      <c r="D21" s="130"/>
      <c r="E21" s="150"/>
      <c r="F21" s="154"/>
    </row>
    <row r="22" spans="1:6" ht="49.5" customHeight="1">
      <c r="A22" s="135"/>
      <c r="B22" s="132"/>
      <c r="C22" s="132"/>
      <c r="D22" s="130"/>
      <c r="E22" s="150"/>
      <c r="F22" s="154"/>
    </row>
    <row r="23" spans="1:6" ht="49.5" customHeight="1">
      <c r="A23" s="135"/>
      <c r="B23" s="132"/>
      <c r="C23" s="132"/>
      <c r="D23" s="130"/>
      <c r="E23" s="150"/>
      <c r="F23" s="154"/>
    </row>
    <row r="24" spans="1:6" ht="49.5" customHeight="1" thickBot="1">
      <c r="A24" s="139" t="s">
        <v>131</v>
      </c>
      <c r="B24" s="253"/>
      <c r="C24" s="253">
        <v>204182336</v>
      </c>
      <c r="D24" s="253">
        <v>204182336</v>
      </c>
      <c r="E24" s="152" t="s">
        <v>504</v>
      </c>
      <c r="F24" s="155"/>
    </row>
    <row r="25" spans="1:5" ht="21.75" customHeight="1">
      <c r="A25" s="118"/>
      <c r="B25" s="119"/>
      <c r="C25" s="119"/>
      <c r="D25" s="119"/>
      <c r="E25" s="119"/>
    </row>
    <row r="26" spans="1:5" ht="30" customHeight="1">
      <c r="A26" s="120"/>
      <c r="B26" s="121"/>
      <c r="C26" s="121"/>
      <c r="D26" s="121"/>
      <c r="E26" s="121"/>
    </row>
  </sheetData>
  <sheetProtection/>
  <mergeCells count="8">
    <mergeCell ref="F7:F9"/>
    <mergeCell ref="A1:F1"/>
    <mergeCell ref="A2:F2"/>
    <mergeCell ref="A3:F3"/>
    <mergeCell ref="D4:E4"/>
    <mergeCell ref="A5:A6"/>
    <mergeCell ref="D5:E5"/>
    <mergeCell ref="F5:F6"/>
  </mergeCells>
  <printOptions horizontalCentered="1"/>
  <pageMargins left="0.4724409448818898" right="0.4724409448818898" top="0.984251968503937" bottom="0.5905511811023623" header="0" footer="0.5905511811023623"/>
  <pageSetup fitToHeight="1" fitToWidth="1" horizontalDpi="600" verticalDpi="600" orientation="portrait" paperSize="9" scale="59" r:id="rId1"/>
  <headerFooter scaleWithDoc="0" alignWithMargins="0">
    <oddFooter>&amp;C&amp;"Times New Roman,標準"&amp;16 &amp;10 17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9" sqref="A9:IV10"/>
    </sheetView>
  </sheetViews>
  <sheetFormatPr defaultColWidth="8.796875" defaultRowHeight="15"/>
  <cols>
    <col min="1" max="1" width="38.69921875" style="0" customWidth="1"/>
    <col min="2" max="2" width="16.69921875" style="5" customWidth="1"/>
    <col min="3" max="3" width="14.699218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84</v>
      </c>
      <c r="B2" s="357"/>
      <c r="C2" s="357"/>
    </row>
    <row r="3" spans="1:3" ht="24.75" customHeight="1">
      <c r="A3" s="365" t="s">
        <v>502</v>
      </c>
      <c r="B3" s="365"/>
      <c r="C3" s="365"/>
    </row>
    <row r="4" spans="1:3" ht="15.75">
      <c r="A4" s="167"/>
      <c r="B4" s="168"/>
      <c r="C4" s="194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>
      <c r="A6" s="164" t="s">
        <v>313</v>
      </c>
      <c r="B6" s="204">
        <v>823054480350</v>
      </c>
      <c r="C6" s="201"/>
    </row>
    <row r="7" spans="1:3" s="7" customFormat="1" ht="23.25" customHeight="1">
      <c r="A7" s="14"/>
      <c r="B7" s="15"/>
      <c r="C7" s="13"/>
    </row>
    <row r="8" spans="1:3" s="7" customFormat="1" ht="23.25" customHeight="1">
      <c r="A8" s="14"/>
      <c r="B8" s="15"/>
      <c r="C8" s="4"/>
    </row>
    <row r="9" spans="1:3" s="7" customFormat="1" ht="23.25" customHeight="1">
      <c r="A9" s="14"/>
      <c r="B9" s="15"/>
      <c r="C9" s="4"/>
    </row>
    <row r="10" spans="1:3" s="7" customFormat="1" ht="23.25" customHeight="1">
      <c r="A10" s="14"/>
      <c r="B10" s="15"/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63" t="s">
        <v>276</v>
      </c>
      <c r="B29" s="205">
        <v>823054480350</v>
      </c>
      <c r="C29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5905511811023623"/>
  <pageSetup horizontalDpi="600" verticalDpi="600" orientation="portrait" paperSize="9" r:id="rId1"/>
  <headerFooter scaleWithDoc="0" alignWithMargins="0">
    <oddFooter>&amp;C&amp;10 44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0" sqref="A10:IV11"/>
    </sheetView>
  </sheetViews>
  <sheetFormatPr defaultColWidth="8.796875" defaultRowHeight="15"/>
  <cols>
    <col min="1" max="1" width="38.69921875" style="0" customWidth="1"/>
    <col min="2" max="2" width="16.69921875" style="5" customWidth="1"/>
    <col min="3" max="3" width="14.69921875" style="0" customWidth="1"/>
  </cols>
  <sheetData>
    <row r="1" spans="1:3" ht="24.75" customHeight="1">
      <c r="A1" s="356" t="s">
        <v>71</v>
      </c>
      <c r="B1" s="356"/>
      <c r="C1" s="356"/>
    </row>
    <row r="2" spans="1:3" ht="24.75" customHeight="1">
      <c r="A2" s="357" t="s">
        <v>85</v>
      </c>
      <c r="B2" s="357"/>
      <c r="C2" s="357"/>
    </row>
    <row r="3" spans="1:3" ht="24.75" customHeight="1">
      <c r="A3" s="358" t="s">
        <v>502</v>
      </c>
      <c r="B3" s="358"/>
      <c r="C3" s="358"/>
    </row>
    <row r="4" spans="1:3" ht="15.75">
      <c r="A4" s="167"/>
      <c r="B4" s="168"/>
      <c r="C4" s="194" t="s">
        <v>7</v>
      </c>
    </row>
    <row r="5" spans="1:3" s="7" customFormat="1" ht="23.25" customHeight="1">
      <c r="A5" s="163" t="s">
        <v>4</v>
      </c>
      <c r="B5" s="165" t="s">
        <v>0</v>
      </c>
      <c r="C5" s="163" t="s">
        <v>1</v>
      </c>
    </row>
    <row r="6" spans="1:3" s="7" customFormat="1" ht="23.25" customHeight="1">
      <c r="A6" s="164" t="s">
        <v>314</v>
      </c>
      <c r="B6" s="204">
        <v>5256233775</v>
      </c>
      <c r="C6" s="199"/>
    </row>
    <row r="7" spans="1:3" s="7" customFormat="1" ht="23.25" customHeight="1">
      <c r="A7" s="14"/>
      <c r="B7" s="15"/>
      <c r="C7" s="4"/>
    </row>
    <row r="8" spans="1:3" s="7" customFormat="1" ht="23.25" customHeight="1">
      <c r="A8" s="14"/>
      <c r="B8" s="15"/>
      <c r="C8" s="4"/>
    </row>
    <row r="9" spans="1:3" s="7" customFormat="1" ht="23.25" customHeight="1">
      <c r="A9" s="14"/>
      <c r="B9" s="15"/>
      <c r="C9" s="4"/>
    </row>
    <row r="10" spans="1:3" s="7" customFormat="1" ht="23.25" customHeight="1">
      <c r="A10" s="14"/>
      <c r="B10" s="15"/>
      <c r="C10" s="4"/>
    </row>
    <row r="11" spans="1:3" s="7" customFormat="1" ht="23.25" customHeight="1">
      <c r="A11" s="14"/>
      <c r="B11" s="15"/>
      <c r="C11" s="4"/>
    </row>
    <row r="12" spans="1:3" s="7" customFormat="1" ht="23.25" customHeight="1">
      <c r="A12" s="14"/>
      <c r="B12" s="15"/>
      <c r="C12" s="4"/>
    </row>
    <row r="13" spans="1:3" s="7" customFormat="1" ht="23.25" customHeight="1">
      <c r="A13" s="14"/>
      <c r="B13" s="15"/>
      <c r="C13" s="4"/>
    </row>
    <row r="14" spans="1:3" s="7" customFormat="1" ht="23.25" customHeight="1">
      <c r="A14" s="14"/>
      <c r="B14" s="15"/>
      <c r="C14" s="4"/>
    </row>
    <row r="15" spans="1:3" s="7" customFormat="1" ht="23.25" customHeight="1">
      <c r="A15" s="14"/>
      <c r="B15" s="15"/>
      <c r="C15" s="4"/>
    </row>
    <row r="16" spans="1:3" s="7" customFormat="1" ht="23.25" customHeight="1">
      <c r="A16" s="14"/>
      <c r="B16" s="15"/>
      <c r="C16" s="4"/>
    </row>
    <row r="17" spans="1:3" s="7" customFormat="1" ht="23.25" customHeight="1">
      <c r="A17" s="14"/>
      <c r="B17" s="15"/>
      <c r="C17" s="4"/>
    </row>
    <row r="18" spans="1:3" s="7" customFormat="1" ht="23.25" customHeight="1">
      <c r="A18" s="14"/>
      <c r="B18" s="15"/>
      <c r="C18" s="4"/>
    </row>
    <row r="19" spans="1:3" s="7" customFormat="1" ht="23.25" customHeight="1">
      <c r="A19" s="14"/>
      <c r="B19" s="15"/>
      <c r="C19" s="4"/>
    </row>
    <row r="20" spans="1:3" s="7" customFormat="1" ht="23.25" customHeight="1">
      <c r="A20" s="14"/>
      <c r="B20" s="15"/>
      <c r="C20" s="4"/>
    </row>
    <row r="21" spans="1:3" s="7" customFormat="1" ht="23.25" customHeight="1">
      <c r="A21" s="14"/>
      <c r="B21" s="15"/>
      <c r="C21" s="4"/>
    </row>
    <row r="22" spans="1:3" s="7" customFormat="1" ht="23.25" customHeight="1">
      <c r="A22" s="14"/>
      <c r="B22" s="15"/>
      <c r="C22" s="4"/>
    </row>
    <row r="23" spans="1:3" s="7" customFormat="1" ht="23.25" customHeight="1">
      <c r="A23" s="14"/>
      <c r="B23" s="15"/>
      <c r="C23" s="4"/>
    </row>
    <row r="24" spans="1:3" s="7" customFormat="1" ht="23.25" customHeight="1">
      <c r="A24" s="14"/>
      <c r="B24" s="15"/>
      <c r="C24" s="4"/>
    </row>
    <row r="25" spans="1:3" s="7" customFormat="1" ht="23.25" customHeight="1">
      <c r="A25" s="14"/>
      <c r="B25" s="15"/>
      <c r="C25" s="4"/>
    </row>
    <row r="26" spans="1:3" s="7" customFormat="1" ht="23.25" customHeight="1">
      <c r="A26" s="14"/>
      <c r="B26" s="15"/>
      <c r="C26" s="4"/>
    </row>
    <row r="27" spans="1:3" s="7" customFormat="1" ht="23.25" customHeight="1">
      <c r="A27" s="14"/>
      <c r="B27" s="15"/>
      <c r="C27" s="4"/>
    </row>
    <row r="28" spans="1:3" s="7" customFormat="1" ht="23.25" customHeight="1">
      <c r="A28" s="14"/>
      <c r="B28" s="15"/>
      <c r="C28" s="4"/>
    </row>
    <row r="29" spans="1:3" s="7" customFormat="1" ht="23.25" customHeight="1">
      <c r="A29" s="163" t="s">
        <v>276</v>
      </c>
      <c r="B29" s="205">
        <v>5256233775</v>
      </c>
      <c r="C29" s="4"/>
    </row>
  </sheetData>
  <sheetProtection/>
  <mergeCells count="3">
    <mergeCell ref="A1:C1"/>
    <mergeCell ref="A2:C2"/>
    <mergeCell ref="A3:C3"/>
  </mergeCells>
  <printOptions horizontalCentered="1"/>
  <pageMargins left="0.4724409448818898" right="0.4724409448818898" top="0.984251968503937" bottom="0.5905511811023623" header="0.5118110236220472" footer="0.5905511811023623"/>
  <pageSetup horizontalDpi="600" verticalDpi="600" orientation="portrait" paperSize="9" r:id="rId1"/>
  <headerFooter scaleWithDoc="0" alignWithMargins="0">
    <oddFooter>&amp;C&amp;10 45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0" sqref="A20"/>
    </sheetView>
  </sheetViews>
  <sheetFormatPr defaultColWidth="8.796875" defaultRowHeight="15"/>
  <sheetData>
    <row r="1" ht="45.75">
      <c r="A1" s="144"/>
    </row>
    <row r="2" ht="45.75">
      <c r="A2" s="144"/>
    </row>
    <row r="3" ht="45.75">
      <c r="A3" s="144"/>
    </row>
    <row r="4" spans="1:7" ht="49.5">
      <c r="A4" s="373" t="s">
        <v>141</v>
      </c>
      <c r="B4" s="373"/>
      <c r="C4" s="373"/>
      <c r="D4" s="373"/>
      <c r="E4" s="373"/>
      <c r="F4" s="373"/>
      <c r="G4" s="373"/>
    </row>
    <row r="5" ht="45.75">
      <c r="A5" s="144"/>
    </row>
    <row r="6" ht="45.75">
      <c r="A6" s="144"/>
    </row>
    <row r="7" ht="45.75">
      <c r="A7" s="144"/>
    </row>
    <row r="8" ht="45.75">
      <c r="A8" s="144"/>
    </row>
    <row r="9" ht="45.75">
      <c r="A9" s="144"/>
    </row>
    <row r="10" ht="45.75">
      <c r="A10" s="144"/>
    </row>
    <row r="11" ht="45.75">
      <c r="A11" s="144"/>
    </row>
    <row r="12" ht="45.75">
      <c r="A12" s="144"/>
    </row>
    <row r="13" ht="45.75">
      <c r="A13" s="144"/>
    </row>
  </sheetData>
  <sheetProtection/>
  <mergeCells count="1">
    <mergeCell ref="A4:G4"/>
  </mergeCells>
  <printOptions/>
  <pageMargins left="0.7086614173228347" right="0.7086614173228347" top="0.7480314960629921" bottom="0.7874015748031497" header="0.31496062992125984" footer="0.5905511811023623"/>
  <pageSetup horizontalDpi="600" verticalDpi="600" orientation="portrait" paperSize="9" r:id="rId1"/>
  <headerFooter scaleWithDoc="0" alignWithMargins="0">
    <oddFooter>&amp;C&amp;10 46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33"/>
  <sheetViews>
    <sheetView showGridLines="0" showZeros="0" zoomScale="75" zoomScaleNormal="75" zoomScalePageLayoutView="0" workbookViewId="0" topLeftCell="A1">
      <selection activeCell="A1" sqref="A1:IV16384"/>
    </sheetView>
  </sheetViews>
  <sheetFormatPr defaultColWidth="9.796875" defaultRowHeight="15"/>
  <cols>
    <col min="1" max="1" width="28.19921875" style="75" customWidth="1"/>
    <col min="2" max="2" width="15.59765625" style="75" customWidth="1"/>
    <col min="3" max="3" width="14.19921875" style="75" customWidth="1"/>
    <col min="4" max="4" width="15.19921875" style="75" customWidth="1"/>
    <col min="5" max="5" width="15.296875" style="75" customWidth="1"/>
    <col min="6" max="6" width="10.09765625" style="75" customWidth="1"/>
    <col min="7" max="7" width="15.69921875" style="75" customWidth="1"/>
    <col min="8" max="16384" width="9.69921875" style="75" customWidth="1"/>
  </cols>
  <sheetData>
    <row r="1" spans="1:5" ht="34.5" customHeight="1">
      <c r="A1" s="374" t="s">
        <v>70</v>
      </c>
      <c r="B1" s="375"/>
      <c r="C1" s="375"/>
      <c r="D1" s="375"/>
      <c r="E1" s="375"/>
    </row>
    <row r="2" spans="1:5" ht="31.5" customHeight="1">
      <c r="A2" s="376" t="s">
        <v>92</v>
      </c>
      <c r="B2" s="377"/>
      <c r="C2" s="377"/>
      <c r="D2" s="377"/>
      <c r="E2" s="377"/>
    </row>
    <row r="3" spans="1:5" ht="31.5" customHeight="1">
      <c r="A3" s="378" t="s">
        <v>503</v>
      </c>
      <c r="B3" s="328"/>
      <c r="C3" s="328"/>
      <c r="D3" s="328"/>
      <c r="E3" s="328"/>
    </row>
    <row r="4" ht="18.75" customHeight="1" thickBot="1">
      <c r="E4" s="218" t="s">
        <v>350</v>
      </c>
    </row>
    <row r="5" spans="1:5" ht="34.5" customHeight="1">
      <c r="A5" s="159" t="s">
        <v>223</v>
      </c>
      <c r="B5" s="161" t="s">
        <v>87</v>
      </c>
      <c r="C5" s="161" t="s">
        <v>88</v>
      </c>
      <c r="D5" s="161" t="s">
        <v>89</v>
      </c>
      <c r="E5" s="162" t="s">
        <v>90</v>
      </c>
    </row>
    <row r="6" spans="1:5" ht="34.5" customHeight="1">
      <c r="A6" s="160" t="s">
        <v>224</v>
      </c>
      <c r="B6" s="77">
        <v>175207356509</v>
      </c>
      <c r="C6" s="79" t="s">
        <v>504</v>
      </c>
      <c r="D6" s="77">
        <v>47657744984</v>
      </c>
      <c r="E6" s="78">
        <v>127549611525</v>
      </c>
    </row>
    <row r="7" spans="1:5" ht="34.5" customHeight="1">
      <c r="A7" s="160" t="s">
        <v>225</v>
      </c>
      <c r="B7" s="77">
        <v>130864230878</v>
      </c>
      <c r="C7" s="79" t="s">
        <v>504</v>
      </c>
      <c r="D7" s="77">
        <v>22683459150</v>
      </c>
      <c r="E7" s="78">
        <v>108180771728</v>
      </c>
    </row>
    <row r="8" spans="1:5" ht="34.5" customHeight="1">
      <c r="A8" s="160" t="s">
        <v>226</v>
      </c>
      <c r="B8" s="77">
        <v>179326569965</v>
      </c>
      <c r="C8" s="79">
        <v>65641582163</v>
      </c>
      <c r="D8" s="77" t="s">
        <v>504</v>
      </c>
      <c r="E8" s="78">
        <v>244968152128</v>
      </c>
    </row>
    <row r="9" spans="1:5" ht="34.5" customHeight="1">
      <c r="A9" s="160" t="s">
        <v>227</v>
      </c>
      <c r="B9" s="77">
        <v>130343948341</v>
      </c>
      <c r="C9" s="79">
        <v>16860825696</v>
      </c>
      <c r="D9" s="77" t="s">
        <v>504</v>
      </c>
      <c r="E9" s="78">
        <v>147204774037</v>
      </c>
    </row>
    <row r="10" spans="1:5" ht="34.5" customHeight="1">
      <c r="A10" s="160" t="s">
        <v>228</v>
      </c>
      <c r="B10" s="77">
        <v>196136415717</v>
      </c>
      <c r="C10" s="79">
        <v>27527855622</v>
      </c>
      <c r="D10" s="77" t="s">
        <v>504</v>
      </c>
      <c r="E10" s="78">
        <v>223664271339</v>
      </c>
    </row>
    <row r="11" spans="1:5" ht="34.5" customHeight="1">
      <c r="A11" s="160" t="s">
        <v>229</v>
      </c>
      <c r="B11" s="77">
        <v>56826236600</v>
      </c>
      <c r="C11" s="79">
        <v>17437000710</v>
      </c>
      <c r="D11" s="77" t="s">
        <v>504</v>
      </c>
      <c r="E11" s="78">
        <v>74263237310</v>
      </c>
    </row>
    <row r="12" spans="1:5" ht="34.5" customHeight="1">
      <c r="A12" s="76"/>
      <c r="B12" s="77"/>
      <c r="C12" s="79"/>
      <c r="D12" s="77"/>
      <c r="E12" s="78"/>
    </row>
    <row r="13" spans="1:5" ht="34.5" customHeight="1">
      <c r="A13" s="76"/>
      <c r="B13" s="77"/>
      <c r="C13" s="79"/>
      <c r="D13" s="77"/>
      <c r="E13" s="78"/>
    </row>
    <row r="14" spans="1:5" ht="34.5" customHeight="1">
      <c r="A14" s="76"/>
      <c r="B14" s="77"/>
      <c r="C14" s="79"/>
      <c r="D14" s="77"/>
      <c r="E14" s="78"/>
    </row>
    <row r="15" spans="1:5" ht="34.5" customHeight="1">
      <c r="A15" s="76"/>
      <c r="B15" s="77"/>
      <c r="C15" s="79"/>
      <c r="D15" s="77"/>
      <c r="E15" s="78"/>
    </row>
    <row r="16" spans="1:5" ht="34.5" customHeight="1">
      <c r="A16" s="76"/>
      <c r="B16" s="77"/>
      <c r="C16" s="79"/>
      <c r="D16" s="77"/>
      <c r="E16" s="78"/>
    </row>
    <row r="17" spans="1:5" ht="34.5" customHeight="1">
      <c r="A17" s="76"/>
      <c r="B17" s="77"/>
      <c r="C17" s="79"/>
      <c r="D17" s="77"/>
      <c r="E17" s="78"/>
    </row>
    <row r="18" spans="1:5" ht="34.5" customHeight="1">
      <c r="A18" s="76"/>
      <c r="B18" s="80"/>
      <c r="C18" s="79"/>
      <c r="D18" s="77"/>
      <c r="E18" s="78"/>
    </row>
    <row r="19" spans="1:5" ht="34.5" customHeight="1">
      <c r="A19" s="76"/>
      <c r="B19" s="77"/>
      <c r="C19" s="77"/>
      <c r="D19" s="77"/>
      <c r="E19" s="78"/>
    </row>
    <row r="20" spans="1:5" ht="34.5" customHeight="1">
      <c r="A20" s="76"/>
      <c r="B20" s="77"/>
      <c r="C20" s="77"/>
      <c r="D20" s="77"/>
      <c r="E20" s="78"/>
    </row>
    <row r="21" spans="1:5" ht="34.5" customHeight="1">
      <c r="A21" s="76"/>
      <c r="B21" s="77"/>
      <c r="C21" s="77"/>
      <c r="D21" s="77"/>
      <c r="E21" s="78"/>
    </row>
    <row r="22" spans="1:5" ht="34.5" customHeight="1">
      <c r="A22" s="76"/>
      <c r="B22" s="77"/>
      <c r="C22" s="77"/>
      <c r="D22" s="77"/>
      <c r="E22" s="78"/>
    </row>
    <row r="23" spans="1:5" ht="34.5" customHeight="1">
      <c r="A23" s="76"/>
      <c r="B23" s="77"/>
      <c r="C23" s="77"/>
      <c r="D23" s="77"/>
      <c r="E23" s="78"/>
    </row>
    <row r="24" spans="1:5" ht="34.5" customHeight="1">
      <c r="A24" s="76"/>
      <c r="B24" s="77"/>
      <c r="C24" s="77"/>
      <c r="D24" s="77"/>
      <c r="E24" s="78"/>
    </row>
    <row r="25" spans="1:5" ht="34.5" customHeight="1">
      <c r="A25" s="76"/>
      <c r="B25" s="77"/>
      <c r="C25" s="77"/>
      <c r="D25" s="77"/>
      <c r="E25" s="78"/>
    </row>
    <row r="26" spans="1:5" ht="34.5" customHeight="1">
      <c r="A26" s="81"/>
      <c r="B26" s="77"/>
      <c r="C26" s="77"/>
      <c r="D26" s="77"/>
      <c r="E26" s="78"/>
    </row>
    <row r="27" spans="1:5" ht="34.5" customHeight="1" thickBot="1">
      <c r="A27" s="219" t="s">
        <v>91</v>
      </c>
      <c r="B27" s="206">
        <v>868704758010</v>
      </c>
      <c r="C27" s="207">
        <v>127467264191</v>
      </c>
      <c r="D27" s="206">
        <v>70341204134</v>
      </c>
      <c r="E27" s="208">
        <v>925830818067</v>
      </c>
    </row>
    <row r="28" spans="1:5" ht="25.5" customHeight="1">
      <c r="A28" s="209" t="s">
        <v>376</v>
      </c>
      <c r="B28" s="210"/>
      <c r="C28" s="210"/>
      <c r="D28" s="210"/>
      <c r="E28" s="210"/>
    </row>
    <row r="29" spans="1:5" ht="25.5" customHeight="1">
      <c r="A29" s="209" t="s">
        <v>315</v>
      </c>
      <c r="B29" s="210"/>
      <c r="C29" s="210"/>
      <c r="D29" s="210"/>
      <c r="E29" s="210"/>
    </row>
    <row r="30" ht="25.5" customHeight="1">
      <c r="A30" s="82"/>
    </row>
    <row r="33" ht="15.75">
      <c r="A33" s="82"/>
    </row>
  </sheetData>
  <sheetProtection/>
  <mergeCells count="3">
    <mergeCell ref="A1:E1"/>
    <mergeCell ref="A2:E2"/>
    <mergeCell ref="A3:E3"/>
  </mergeCells>
  <printOptions horizontalCentered="1"/>
  <pageMargins left="0.7874015748031497" right="0.7874015748031497" top="0.7874015748031497" bottom="0.5905511811023623" header="0.11811023622047245" footer="0.5905511811023623"/>
  <pageSetup fitToHeight="1" fitToWidth="1" horizontalDpi="600" verticalDpi="600" orientation="portrait" paperSize="9" scale="71" r:id="rId1"/>
  <headerFooter scaleWithDoc="0" alignWithMargins="0">
    <oddFooter>&amp;C&amp;"Times New Roman,標準"&amp;13 &amp;10 47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34"/>
  <sheetViews>
    <sheetView showGridLines="0" showZeros="0" zoomScale="75" zoomScaleNormal="75" zoomScalePageLayoutView="0" workbookViewId="0" topLeftCell="A1">
      <selection activeCell="A13" sqref="A13:IV14"/>
    </sheetView>
  </sheetViews>
  <sheetFormatPr defaultColWidth="9.796875" defaultRowHeight="15"/>
  <cols>
    <col min="1" max="1" width="21.69921875" style="83" customWidth="1"/>
    <col min="2" max="3" width="17.69921875" style="83" customWidth="1"/>
    <col min="4" max="6" width="15.69921875" style="83" customWidth="1"/>
    <col min="7" max="7" width="2.69921875" style="83" customWidth="1"/>
    <col min="8" max="16384" width="9.69921875" style="83" customWidth="1"/>
  </cols>
  <sheetData>
    <row r="1" spans="1:5" ht="33.75" customHeight="1">
      <c r="A1" s="379" t="s">
        <v>78</v>
      </c>
      <c r="B1" s="380"/>
      <c r="C1" s="380"/>
      <c r="D1" s="380"/>
      <c r="E1" s="380"/>
    </row>
    <row r="2" spans="1:5" ht="34.5" customHeight="1">
      <c r="A2" s="381" t="s">
        <v>94</v>
      </c>
      <c r="B2" s="382"/>
      <c r="C2" s="382"/>
      <c r="D2" s="382"/>
      <c r="E2" s="382"/>
    </row>
    <row r="3" spans="1:5" ht="37.5" customHeight="1">
      <c r="A3" s="383" t="s">
        <v>503</v>
      </c>
      <c r="B3" s="384"/>
      <c r="C3" s="384"/>
      <c r="D3" s="384"/>
      <c r="E3" s="384"/>
    </row>
    <row r="4" spans="1:6" ht="26.25" customHeight="1" thickBot="1">
      <c r="A4" s="84"/>
      <c r="B4" s="85"/>
      <c r="C4" s="85"/>
      <c r="D4" s="85"/>
      <c r="E4" s="86" t="s">
        <v>95</v>
      </c>
      <c r="F4" s="87"/>
    </row>
    <row r="5" spans="1:6" ht="33.75" customHeight="1">
      <c r="A5" s="385" t="s">
        <v>96</v>
      </c>
      <c r="B5" s="387" t="s">
        <v>151</v>
      </c>
      <c r="C5" s="387" t="s">
        <v>97</v>
      </c>
      <c r="D5" s="387" t="s">
        <v>98</v>
      </c>
      <c r="E5" s="389" t="s">
        <v>93</v>
      </c>
      <c r="F5" s="88"/>
    </row>
    <row r="6" spans="1:6" ht="22.5" customHeight="1">
      <c r="A6" s="386"/>
      <c r="B6" s="388"/>
      <c r="C6" s="388"/>
      <c r="D6" s="388"/>
      <c r="E6" s="390"/>
      <c r="F6" s="88"/>
    </row>
    <row r="7" spans="1:6" ht="37.5" customHeight="1">
      <c r="A7" s="89" t="s">
        <v>99</v>
      </c>
      <c r="B7" s="90">
        <v>32</v>
      </c>
      <c r="C7" s="90">
        <v>30</v>
      </c>
      <c r="D7" s="90">
        <v>-2</v>
      </c>
      <c r="E7" s="91"/>
      <c r="F7" s="88"/>
    </row>
    <row r="8" spans="1:6" ht="32.25" customHeight="1">
      <c r="A8" s="92" t="s">
        <v>496</v>
      </c>
      <c r="B8" s="90">
        <v>31</v>
      </c>
      <c r="C8" s="90">
        <v>29</v>
      </c>
      <c r="D8" s="90">
        <v>-2</v>
      </c>
      <c r="E8" s="93"/>
      <c r="F8" s="88"/>
    </row>
    <row r="9" spans="1:6" ht="32.25" customHeight="1" hidden="1">
      <c r="A9" s="92" t="s">
        <v>100</v>
      </c>
      <c r="B9" s="90">
        <v>0</v>
      </c>
      <c r="C9" s="90">
        <v>0</v>
      </c>
      <c r="D9" s="90">
        <v>0</v>
      </c>
      <c r="E9" s="94"/>
      <c r="F9" s="88"/>
    </row>
    <row r="10" spans="1:6" ht="32.25" customHeight="1" hidden="1">
      <c r="A10" s="92" t="s">
        <v>101</v>
      </c>
      <c r="B10" s="90">
        <v>0</v>
      </c>
      <c r="C10" s="90">
        <v>0</v>
      </c>
      <c r="D10" s="90">
        <v>0</v>
      </c>
      <c r="E10" s="94"/>
      <c r="F10" s="88"/>
    </row>
    <row r="11" spans="1:6" ht="36" customHeight="1">
      <c r="A11" s="92" t="s">
        <v>497</v>
      </c>
      <c r="B11" s="90">
        <v>1</v>
      </c>
      <c r="C11" s="90">
        <v>1</v>
      </c>
      <c r="D11" s="90">
        <v>0</v>
      </c>
      <c r="E11" s="94"/>
      <c r="F11" s="88"/>
    </row>
    <row r="12" spans="1:6" ht="36" customHeight="1">
      <c r="A12" s="95"/>
      <c r="B12" s="96"/>
      <c r="C12" s="96"/>
      <c r="D12" s="96"/>
      <c r="E12" s="94"/>
      <c r="F12" s="88"/>
    </row>
    <row r="13" spans="1:6" ht="36" customHeight="1">
      <c r="A13" s="97"/>
      <c r="B13" s="98"/>
      <c r="C13" s="98"/>
      <c r="D13" s="98"/>
      <c r="E13" s="94"/>
      <c r="F13" s="88"/>
    </row>
    <row r="14" spans="1:6" ht="36" customHeight="1">
      <c r="A14" s="97"/>
      <c r="B14" s="98"/>
      <c r="C14" s="98"/>
      <c r="D14" s="98"/>
      <c r="E14" s="94"/>
      <c r="F14" s="88"/>
    </row>
    <row r="15" spans="1:6" ht="36" customHeight="1">
      <c r="A15" s="97"/>
      <c r="B15" s="98"/>
      <c r="C15" s="98"/>
      <c r="D15" s="98"/>
      <c r="E15" s="94"/>
      <c r="F15" s="88"/>
    </row>
    <row r="16" spans="1:6" ht="36" customHeight="1">
      <c r="A16" s="97"/>
      <c r="B16" s="98"/>
      <c r="C16" s="98"/>
      <c r="D16" s="98"/>
      <c r="E16" s="94"/>
      <c r="F16" s="88"/>
    </row>
    <row r="17" spans="1:6" ht="36" customHeight="1">
      <c r="A17" s="97"/>
      <c r="B17" s="98"/>
      <c r="C17" s="98"/>
      <c r="D17" s="98"/>
      <c r="E17" s="94"/>
      <c r="F17" s="88"/>
    </row>
    <row r="18" spans="1:6" ht="36" customHeight="1">
      <c r="A18" s="97"/>
      <c r="B18" s="98"/>
      <c r="C18" s="98"/>
      <c r="D18" s="98"/>
      <c r="E18" s="94"/>
      <c r="F18" s="88"/>
    </row>
    <row r="19" spans="1:6" ht="36" customHeight="1">
      <c r="A19" s="97"/>
      <c r="B19" s="98"/>
      <c r="C19" s="98"/>
      <c r="D19" s="98"/>
      <c r="E19" s="94"/>
      <c r="F19" s="88"/>
    </row>
    <row r="20" spans="1:6" ht="36" customHeight="1">
      <c r="A20" s="97"/>
      <c r="B20" s="98"/>
      <c r="C20" s="98"/>
      <c r="D20" s="98"/>
      <c r="E20" s="94"/>
      <c r="F20" s="88"/>
    </row>
    <row r="21" spans="1:6" ht="36" customHeight="1">
      <c r="A21" s="97"/>
      <c r="B21" s="98"/>
      <c r="C21" s="98"/>
      <c r="D21" s="98"/>
      <c r="E21" s="94"/>
      <c r="F21" s="88"/>
    </row>
    <row r="22" spans="1:6" ht="36" customHeight="1">
      <c r="A22" s="97"/>
      <c r="B22" s="98"/>
      <c r="C22" s="98"/>
      <c r="D22" s="98"/>
      <c r="E22" s="94"/>
      <c r="F22" s="88"/>
    </row>
    <row r="23" spans="1:6" ht="36" customHeight="1">
      <c r="A23" s="97"/>
      <c r="B23" s="98"/>
      <c r="C23" s="98"/>
      <c r="D23" s="98"/>
      <c r="E23" s="94"/>
      <c r="F23" s="88"/>
    </row>
    <row r="24" spans="1:6" ht="36" customHeight="1">
      <c r="A24" s="97"/>
      <c r="B24" s="98"/>
      <c r="C24" s="98"/>
      <c r="D24" s="98"/>
      <c r="E24" s="94"/>
      <c r="F24" s="88"/>
    </row>
    <row r="25" spans="1:6" ht="39.75" customHeight="1">
      <c r="A25" s="99"/>
      <c r="B25" s="98"/>
      <c r="C25" s="98"/>
      <c r="D25" s="98"/>
      <c r="E25" s="94"/>
      <c r="F25" s="88"/>
    </row>
    <row r="26" spans="1:6" ht="34.5" customHeight="1" thickBot="1">
      <c r="A26" s="100" t="s">
        <v>102</v>
      </c>
      <c r="B26" s="101">
        <v>32</v>
      </c>
      <c r="C26" s="101">
        <v>30</v>
      </c>
      <c r="D26" s="101">
        <v>-2</v>
      </c>
      <c r="E26" s="102"/>
      <c r="F26" s="88"/>
    </row>
    <row r="27" spans="1:5" ht="19.5">
      <c r="A27" s="103"/>
      <c r="B27" s="103"/>
      <c r="C27" s="103"/>
      <c r="D27" s="103"/>
      <c r="E27" s="103"/>
    </row>
    <row r="28" spans="1:5" ht="15.75">
      <c r="A28" s="85"/>
      <c r="B28" s="85"/>
      <c r="C28" s="85"/>
      <c r="D28" s="85"/>
      <c r="E28" s="85"/>
    </row>
    <row r="34" spans="2:4" ht="15.75">
      <c r="B34" s="104"/>
      <c r="C34" s="104"/>
      <c r="D34" s="104"/>
    </row>
  </sheetData>
  <sheetProtection/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4724409448818898" right="0.6299212598425197" top="0.5905511811023623" bottom="0.5905511811023623" header="0" footer="0.5905511811023623"/>
  <pageSetup fitToHeight="1" fitToWidth="1" horizontalDpi="600" verticalDpi="600" orientation="portrait" paperSize="9" scale="80" r:id="rId1"/>
  <headerFooter scaleWithDoc="0" alignWithMargins="0">
    <oddFooter>&amp;C&amp;"Times New Roman,標準"&amp;13 &amp;10 48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35"/>
  <sheetViews>
    <sheetView showGridLines="0" showZeros="0" zoomScale="75" zoomScaleNormal="75" zoomScalePageLayoutView="0" workbookViewId="0" topLeftCell="A1">
      <selection activeCell="A15" sqref="A15:IV15"/>
    </sheetView>
  </sheetViews>
  <sheetFormatPr defaultColWidth="9.796875" defaultRowHeight="15"/>
  <cols>
    <col min="1" max="1" width="21.69921875" style="83" customWidth="1"/>
    <col min="2" max="3" width="17.69921875" style="83" customWidth="1"/>
    <col min="4" max="4" width="15.69921875" style="83" customWidth="1"/>
    <col min="5" max="5" width="20.69921875" style="83" customWidth="1"/>
    <col min="6" max="6" width="15.69921875" style="83" customWidth="1"/>
    <col min="7" max="7" width="2.69921875" style="83" customWidth="1"/>
    <col min="8" max="16384" width="9.69921875" style="83" customWidth="1"/>
  </cols>
  <sheetData>
    <row r="1" spans="1:5" ht="33.75" customHeight="1">
      <c r="A1" s="379" t="s">
        <v>78</v>
      </c>
      <c r="B1" s="380"/>
      <c r="C1" s="380"/>
      <c r="D1" s="380"/>
      <c r="E1" s="380"/>
    </row>
    <row r="2" spans="1:5" ht="34.5" customHeight="1">
      <c r="A2" s="381" t="s">
        <v>103</v>
      </c>
      <c r="B2" s="382"/>
      <c r="C2" s="382"/>
      <c r="D2" s="382"/>
      <c r="E2" s="382"/>
    </row>
    <row r="3" spans="1:5" ht="37.5" customHeight="1">
      <c r="A3" s="383" t="s">
        <v>503</v>
      </c>
      <c r="B3" s="384"/>
      <c r="C3" s="384"/>
      <c r="D3" s="384"/>
      <c r="E3" s="384"/>
    </row>
    <row r="4" spans="1:6" ht="26.25" customHeight="1" thickBot="1">
      <c r="A4" s="84"/>
      <c r="B4" s="85"/>
      <c r="C4" s="85"/>
      <c r="D4" s="85"/>
      <c r="E4" s="86" t="s">
        <v>105</v>
      </c>
      <c r="F4" s="87"/>
    </row>
    <row r="5" spans="1:6" ht="33.75" customHeight="1">
      <c r="A5" s="385" t="s">
        <v>106</v>
      </c>
      <c r="B5" s="387" t="s">
        <v>151</v>
      </c>
      <c r="C5" s="387" t="s">
        <v>97</v>
      </c>
      <c r="D5" s="387" t="s">
        <v>98</v>
      </c>
      <c r="E5" s="389" t="s">
        <v>93</v>
      </c>
      <c r="F5" s="88"/>
    </row>
    <row r="6" spans="1:6" ht="22.5" customHeight="1">
      <c r="A6" s="386"/>
      <c r="B6" s="388"/>
      <c r="C6" s="388"/>
      <c r="D6" s="388"/>
      <c r="E6" s="390"/>
      <c r="F6" s="88"/>
    </row>
    <row r="7" spans="1:6" ht="37.5" customHeight="1">
      <c r="A7" s="89" t="s">
        <v>104</v>
      </c>
      <c r="B7" s="90">
        <v>33216000</v>
      </c>
      <c r="C7" s="90">
        <v>29411357</v>
      </c>
      <c r="D7" s="90">
        <v>-3804643</v>
      </c>
      <c r="E7" s="91"/>
      <c r="F7" s="88"/>
    </row>
    <row r="8" spans="1:6" ht="32.25" customHeight="1">
      <c r="A8" s="105" t="s">
        <v>107</v>
      </c>
      <c r="B8" s="90">
        <v>3414000</v>
      </c>
      <c r="C8" s="90">
        <v>3531300</v>
      </c>
      <c r="D8" s="90">
        <v>117300</v>
      </c>
      <c r="E8" s="391"/>
      <c r="F8" s="88"/>
    </row>
    <row r="9" spans="1:6" ht="32.25" customHeight="1" hidden="1">
      <c r="A9" s="105" t="s">
        <v>108</v>
      </c>
      <c r="B9" s="90">
        <v>0</v>
      </c>
      <c r="C9" s="96"/>
      <c r="D9" s="106">
        <v>0</v>
      </c>
      <c r="E9" s="392"/>
      <c r="F9" s="88"/>
    </row>
    <row r="10" spans="1:6" ht="32.25" customHeight="1">
      <c r="A10" s="105" t="s">
        <v>109</v>
      </c>
      <c r="B10" s="90">
        <v>12179000</v>
      </c>
      <c r="C10" s="90">
        <v>10400670</v>
      </c>
      <c r="D10" s="90">
        <v>-1778330</v>
      </c>
      <c r="E10" s="94"/>
      <c r="F10" s="88"/>
    </row>
    <row r="11" spans="1:6" ht="36" customHeight="1">
      <c r="A11" s="105" t="s">
        <v>110</v>
      </c>
      <c r="B11" s="90">
        <v>4297000</v>
      </c>
      <c r="C11" s="90">
        <v>3674371</v>
      </c>
      <c r="D11" s="90">
        <v>-622629</v>
      </c>
      <c r="E11" s="94"/>
      <c r="F11" s="88"/>
    </row>
    <row r="12" spans="1:6" ht="36" customHeight="1">
      <c r="A12" s="105" t="s">
        <v>111</v>
      </c>
      <c r="B12" s="90">
        <v>2799000</v>
      </c>
      <c r="C12" s="90">
        <v>2196747</v>
      </c>
      <c r="D12" s="90">
        <v>-602253</v>
      </c>
      <c r="E12" s="94"/>
      <c r="F12" s="88"/>
    </row>
    <row r="13" spans="1:6" ht="36" customHeight="1">
      <c r="A13" s="105" t="s">
        <v>112</v>
      </c>
      <c r="B13" s="90">
        <v>730000</v>
      </c>
      <c r="C13" s="146">
        <v>423601</v>
      </c>
      <c r="D13" s="90">
        <v>-306399</v>
      </c>
      <c r="E13" s="94"/>
      <c r="F13" s="88"/>
    </row>
    <row r="14" spans="1:6" ht="36" customHeight="1">
      <c r="A14" s="105"/>
      <c r="B14" s="90"/>
      <c r="C14" s="146"/>
      <c r="D14" s="90">
        <v>0</v>
      </c>
      <c r="E14" s="94"/>
      <c r="F14" s="88"/>
    </row>
    <row r="15" spans="1:6" ht="36" customHeight="1">
      <c r="A15" s="97"/>
      <c r="B15" s="98"/>
      <c r="C15" s="98"/>
      <c r="D15" s="98"/>
      <c r="E15" s="94"/>
      <c r="F15" s="88"/>
    </row>
    <row r="16" spans="1:6" ht="36" customHeight="1">
      <c r="A16" s="97"/>
      <c r="B16" s="98"/>
      <c r="C16" s="98"/>
      <c r="D16" s="98"/>
      <c r="E16" s="94"/>
      <c r="F16" s="88"/>
    </row>
    <row r="17" spans="1:6" ht="36" customHeight="1">
      <c r="A17" s="97"/>
      <c r="B17" s="98"/>
      <c r="C17" s="98"/>
      <c r="D17" s="98"/>
      <c r="E17" s="94"/>
      <c r="F17" s="88"/>
    </row>
    <row r="18" spans="1:6" ht="36" customHeight="1">
      <c r="A18" s="97"/>
      <c r="B18" s="98"/>
      <c r="C18" s="98"/>
      <c r="D18" s="98"/>
      <c r="E18" s="94"/>
      <c r="F18" s="88"/>
    </row>
    <row r="19" spans="1:6" ht="36" customHeight="1">
      <c r="A19" s="97"/>
      <c r="B19" s="98"/>
      <c r="C19" s="98"/>
      <c r="D19" s="98"/>
      <c r="E19" s="94"/>
      <c r="F19" s="88"/>
    </row>
    <row r="20" spans="1:6" ht="36" customHeight="1">
      <c r="A20" s="97"/>
      <c r="B20" s="98"/>
      <c r="C20" s="98"/>
      <c r="D20" s="98"/>
      <c r="E20" s="94"/>
      <c r="F20" s="88"/>
    </row>
    <row r="21" spans="1:6" ht="36" customHeight="1">
      <c r="A21" s="97"/>
      <c r="B21" s="98"/>
      <c r="C21" s="98"/>
      <c r="D21" s="98"/>
      <c r="E21" s="94"/>
      <c r="F21" s="88"/>
    </row>
    <row r="22" spans="1:6" ht="36" customHeight="1">
      <c r="A22" s="97"/>
      <c r="B22" s="98"/>
      <c r="C22" s="98"/>
      <c r="D22" s="98"/>
      <c r="E22" s="94"/>
      <c r="F22" s="88"/>
    </row>
    <row r="23" spans="1:6" ht="36" customHeight="1">
      <c r="A23" s="97"/>
      <c r="B23" s="98"/>
      <c r="C23" s="98"/>
      <c r="D23" s="98"/>
      <c r="E23" s="94"/>
      <c r="F23" s="88"/>
    </row>
    <row r="24" spans="1:6" ht="36" customHeight="1">
      <c r="A24" s="97"/>
      <c r="B24" s="98"/>
      <c r="C24" s="98"/>
      <c r="D24" s="98"/>
      <c r="E24" s="94"/>
      <c r="F24" s="88"/>
    </row>
    <row r="25" spans="1:6" ht="36" customHeight="1">
      <c r="A25" s="97"/>
      <c r="B25" s="98"/>
      <c r="C25" s="98"/>
      <c r="D25" s="98"/>
      <c r="E25" s="94"/>
      <c r="F25" s="88"/>
    </row>
    <row r="26" spans="1:6" ht="39.75" customHeight="1">
      <c r="A26" s="99"/>
      <c r="B26" s="98"/>
      <c r="C26" s="98"/>
      <c r="D26" s="98"/>
      <c r="E26" s="94"/>
      <c r="F26" s="88"/>
    </row>
    <row r="27" spans="1:6" ht="34.5" customHeight="1" thickBot="1">
      <c r="A27" s="220" t="s">
        <v>102</v>
      </c>
      <c r="B27" s="101">
        <v>56635000</v>
      </c>
      <c r="C27" s="101">
        <v>49638046</v>
      </c>
      <c r="D27" s="101">
        <v>-6996954</v>
      </c>
      <c r="E27" s="102"/>
      <c r="F27" s="88"/>
    </row>
    <row r="28" spans="1:5" ht="19.5">
      <c r="A28" s="103"/>
      <c r="B28" s="103"/>
      <c r="C28" s="103"/>
      <c r="D28" s="103"/>
      <c r="E28" s="103"/>
    </row>
    <row r="29" spans="1:5" ht="15.75">
      <c r="A29" s="85"/>
      <c r="B29" s="85"/>
      <c r="C29" s="85"/>
      <c r="D29" s="85"/>
      <c r="E29" s="85"/>
    </row>
    <row r="35" spans="2:4" ht="15.75">
      <c r="B35" s="104"/>
      <c r="C35" s="104"/>
      <c r="D35" s="104"/>
    </row>
  </sheetData>
  <sheetProtection/>
  <mergeCells count="9">
    <mergeCell ref="E8:E9"/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4724409448818898" right="0.6299212598425197" top="0.5905511811023623" bottom="0.5905511811023623" header="0" footer="0.5905511811023623"/>
  <pageSetup fitToHeight="1" fitToWidth="1" horizontalDpi="600" verticalDpi="600" orientation="portrait" paperSize="9" scale="76" r:id="rId1"/>
  <headerFooter scaleWithDoc="0" alignWithMargins="0">
    <oddFooter>&amp;C&amp;"Times New Roman,標準"&amp;13 &amp;10 49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7">
      <selection activeCell="A13" sqref="A13:IV14"/>
    </sheetView>
  </sheetViews>
  <sheetFormatPr defaultColWidth="8.796875" defaultRowHeight="15"/>
  <cols>
    <col min="1" max="1" width="24.69921875" style="0" customWidth="1"/>
    <col min="2" max="2" width="5.69921875" style="0" customWidth="1"/>
    <col min="3" max="3" width="16.59765625" style="5" customWidth="1"/>
    <col min="4" max="4" width="4.5" style="5" customWidth="1"/>
    <col min="5" max="5" width="15.69921875" style="0" customWidth="1"/>
  </cols>
  <sheetData>
    <row r="1" spans="1:5" ht="24.75" customHeight="1">
      <c r="A1" s="356" t="s">
        <v>71</v>
      </c>
      <c r="B1" s="356"/>
      <c r="C1" s="356"/>
      <c r="D1" s="356"/>
      <c r="E1" s="356"/>
    </row>
    <row r="2" spans="1:5" ht="24.75" customHeight="1">
      <c r="A2" s="357" t="s">
        <v>79</v>
      </c>
      <c r="B2" s="357"/>
      <c r="C2" s="357"/>
      <c r="D2" s="357"/>
      <c r="E2" s="357"/>
    </row>
    <row r="3" spans="1:5" ht="24.75" customHeight="1">
      <c r="A3" s="358" t="s">
        <v>502</v>
      </c>
      <c r="B3" s="358"/>
      <c r="C3" s="358"/>
      <c r="D3" s="358"/>
      <c r="E3" s="358"/>
    </row>
    <row r="4" spans="1:5" ht="16.5" thickBot="1">
      <c r="A4" s="167"/>
      <c r="B4" s="167"/>
      <c r="C4" s="168"/>
      <c r="D4" s="168"/>
      <c r="E4" s="194" t="s">
        <v>7</v>
      </c>
    </row>
    <row r="5" spans="1:5" s="7" customFormat="1" ht="23.25" customHeight="1">
      <c r="A5" s="211" t="s">
        <v>316</v>
      </c>
      <c r="B5" s="393" t="s">
        <v>317</v>
      </c>
      <c r="C5" s="394"/>
      <c r="D5" s="395" t="s">
        <v>318</v>
      </c>
      <c r="E5" s="396"/>
    </row>
    <row r="6" spans="1:5" s="7" customFormat="1" ht="23.25" customHeight="1" hidden="1">
      <c r="A6" s="40" t="s">
        <v>44</v>
      </c>
      <c r="B6" s="71" t="s">
        <v>38</v>
      </c>
      <c r="C6" s="145"/>
      <c r="D6" s="62"/>
      <c r="E6" s="65"/>
    </row>
    <row r="7" spans="1:5" s="7" customFormat="1" ht="23.25" customHeight="1">
      <c r="A7" s="158" t="s">
        <v>43</v>
      </c>
      <c r="B7" s="71" t="s">
        <v>38</v>
      </c>
      <c r="C7" s="67">
        <v>2868293105.39</v>
      </c>
      <c r="D7" s="62"/>
      <c r="E7" s="65">
        <v>88151252008</v>
      </c>
    </row>
    <row r="8" spans="1:5" s="7" customFormat="1" ht="23.25" customHeight="1">
      <c r="A8" s="40"/>
      <c r="B8" s="70"/>
      <c r="C8" s="68"/>
      <c r="D8" s="63"/>
      <c r="E8" s="65"/>
    </row>
    <row r="9" spans="1:5" s="7" customFormat="1" ht="23.25" customHeight="1">
      <c r="A9" s="61"/>
      <c r="B9" s="70"/>
      <c r="C9" s="69"/>
      <c r="D9" s="64"/>
      <c r="E9" s="66"/>
    </row>
    <row r="10" spans="1:5" s="7" customFormat="1" ht="23.25" customHeight="1">
      <c r="A10" s="61"/>
      <c r="B10" s="70"/>
      <c r="C10" s="69"/>
      <c r="D10" s="64"/>
      <c r="E10" s="66"/>
    </row>
    <row r="11" spans="1:5" s="7" customFormat="1" ht="23.25" customHeight="1">
      <c r="A11" s="61"/>
      <c r="B11" s="70"/>
      <c r="C11" s="69"/>
      <c r="D11" s="64"/>
      <c r="E11" s="66"/>
    </row>
    <row r="12" spans="1:5" s="7" customFormat="1" ht="23.25" customHeight="1">
      <c r="A12" s="61"/>
      <c r="B12" s="70"/>
      <c r="C12" s="69"/>
      <c r="D12" s="64"/>
      <c r="E12" s="66"/>
    </row>
    <row r="13" spans="1:5" s="7" customFormat="1" ht="23.25" customHeight="1">
      <c r="A13" s="61"/>
      <c r="B13" s="70"/>
      <c r="C13" s="69"/>
      <c r="D13" s="64"/>
      <c r="E13" s="66"/>
    </row>
    <row r="14" spans="1:5" s="7" customFormat="1" ht="23.25" customHeight="1">
      <c r="A14" s="61"/>
      <c r="B14" s="70"/>
      <c r="C14" s="69"/>
      <c r="D14" s="64"/>
      <c r="E14" s="66"/>
    </row>
    <row r="15" spans="1:5" s="7" customFormat="1" ht="23.25" customHeight="1">
      <c r="A15" s="61"/>
      <c r="B15" s="70"/>
      <c r="C15" s="69"/>
      <c r="D15" s="64"/>
      <c r="E15" s="66"/>
    </row>
    <row r="16" spans="1:5" s="7" customFormat="1" ht="23.25" customHeight="1">
      <c r="A16" s="61"/>
      <c r="B16" s="70"/>
      <c r="C16" s="69"/>
      <c r="D16" s="64"/>
      <c r="E16" s="66"/>
    </row>
    <row r="17" spans="1:5" s="7" customFormat="1" ht="23.25" customHeight="1">
      <c r="A17" s="61"/>
      <c r="B17" s="70"/>
      <c r="C17" s="69"/>
      <c r="D17" s="64"/>
      <c r="E17" s="66"/>
    </row>
    <row r="18" spans="1:5" s="7" customFormat="1" ht="23.25" customHeight="1">
      <c r="A18" s="61"/>
      <c r="B18" s="70"/>
      <c r="C18" s="69"/>
      <c r="D18" s="64"/>
      <c r="E18" s="66"/>
    </row>
    <row r="19" spans="1:5" s="7" customFormat="1" ht="23.25" customHeight="1">
      <c r="A19" s="61"/>
      <c r="B19" s="70"/>
      <c r="C19" s="69"/>
      <c r="D19" s="64"/>
      <c r="E19" s="66"/>
    </row>
    <row r="20" spans="1:5" s="7" customFormat="1" ht="23.25" customHeight="1">
      <c r="A20" s="61"/>
      <c r="B20" s="70"/>
      <c r="C20" s="69"/>
      <c r="D20" s="64"/>
      <c r="E20" s="66"/>
    </row>
    <row r="21" spans="1:5" s="7" customFormat="1" ht="23.25" customHeight="1">
      <c r="A21" s="61"/>
      <c r="B21" s="70"/>
      <c r="C21" s="69"/>
      <c r="D21" s="64"/>
      <c r="E21" s="66"/>
    </row>
    <row r="22" spans="1:5" s="7" customFormat="1" ht="23.25" customHeight="1">
      <c r="A22" s="61"/>
      <c r="B22" s="70"/>
      <c r="C22" s="69"/>
      <c r="D22" s="64"/>
      <c r="E22" s="66"/>
    </row>
    <row r="23" spans="1:5" s="7" customFormat="1" ht="23.25" customHeight="1">
      <c r="A23" s="61"/>
      <c r="B23" s="70"/>
      <c r="C23" s="69"/>
      <c r="D23" s="64"/>
      <c r="E23" s="66"/>
    </row>
    <row r="24" spans="1:5" s="7" customFormat="1" ht="23.25" customHeight="1">
      <c r="A24" s="61"/>
      <c r="B24" s="70"/>
      <c r="C24" s="69"/>
      <c r="D24" s="64"/>
      <c r="E24" s="66"/>
    </row>
    <row r="25" spans="1:5" s="7" customFormat="1" ht="23.25" customHeight="1">
      <c r="A25" s="61"/>
      <c r="B25" s="70"/>
      <c r="C25" s="69"/>
      <c r="D25" s="64"/>
      <c r="E25" s="66"/>
    </row>
    <row r="26" spans="1:5" s="7" customFormat="1" ht="23.25" customHeight="1">
      <c r="A26" s="61"/>
      <c r="B26" s="70"/>
      <c r="C26" s="69"/>
      <c r="D26" s="64"/>
      <c r="E26" s="66"/>
    </row>
    <row r="27" spans="1:5" s="7" customFormat="1" ht="23.25" customHeight="1">
      <c r="A27" s="61"/>
      <c r="B27" s="70"/>
      <c r="C27" s="69"/>
      <c r="D27" s="64"/>
      <c r="E27" s="66"/>
    </row>
    <row r="28" spans="1:5" s="7" customFormat="1" ht="23.25" customHeight="1">
      <c r="A28" s="61"/>
      <c r="B28" s="70"/>
      <c r="C28" s="69"/>
      <c r="D28" s="64"/>
      <c r="E28" s="66"/>
    </row>
    <row r="29" spans="1:5" s="7" customFormat="1" ht="23.25" customHeight="1" thickBot="1">
      <c r="A29" s="212" t="s">
        <v>276</v>
      </c>
      <c r="B29" s="72" t="s">
        <v>38</v>
      </c>
      <c r="C29" s="213">
        <v>2868293105.39</v>
      </c>
      <c r="D29" s="72" t="s">
        <v>319</v>
      </c>
      <c r="E29" s="214">
        <v>88151252008</v>
      </c>
    </row>
    <row r="30" ht="19.5" customHeight="1">
      <c r="A30" s="73"/>
    </row>
  </sheetData>
  <sheetProtection/>
  <mergeCells count="5">
    <mergeCell ref="A1:E1"/>
    <mergeCell ref="A2:E2"/>
    <mergeCell ref="A3:E3"/>
    <mergeCell ref="B5:C5"/>
    <mergeCell ref="D5:E5"/>
  </mergeCells>
  <printOptions horizontalCentered="1"/>
  <pageMargins left="0.5905511811023623" right="0.5905511811023623" top="0.7874015748031497" bottom="0.5905511811023623" header="0.5118110236220472" footer="0.5905511811023623"/>
  <pageSetup horizontalDpi="600" verticalDpi="600" orientation="portrait" paperSize="9" r:id="rId1"/>
  <headerFooter scaleWithDoc="0" alignWithMargins="0">
    <oddFooter>&amp;C&amp;"Times New Roman,標準"&amp;10 50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B28"/>
  <sheetViews>
    <sheetView zoomScaleSheetLayoutView="75" zoomScalePageLayoutView="0" workbookViewId="0" topLeftCell="A1">
      <selection activeCell="A13" sqref="A13:IV13"/>
    </sheetView>
  </sheetViews>
  <sheetFormatPr defaultColWidth="9.796875" defaultRowHeight="15"/>
  <cols>
    <col min="1" max="1" width="43.59765625" style="41" customWidth="1"/>
    <col min="2" max="2" width="19.69921875" style="41" customWidth="1"/>
    <col min="3" max="16384" width="9.69921875" style="41" customWidth="1"/>
  </cols>
  <sheetData>
    <row r="1" spans="1:2" ht="24" customHeight="1">
      <c r="A1" s="397" t="s">
        <v>78</v>
      </c>
      <c r="B1" s="398"/>
    </row>
    <row r="2" spans="1:2" ht="21.75" customHeight="1">
      <c r="A2" s="399" t="s">
        <v>80</v>
      </c>
      <c r="B2" s="400"/>
    </row>
    <row r="3" spans="1:2" ht="21" customHeight="1">
      <c r="A3" s="401" t="s">
        <v>502</v>
      </c>
      <c r="B3" s="402"/>
    </row>
    <row r="4" spans="1:2" ht="27.75" customHeight="1" thickBot="1">
      <c r="A4" s="42"/>
      <c r="B4" s="221" t="s">
        <v>351</v>
      </c>
    </row>
    <row r="5" spans="1:2" ht="49.5" customHeight="1">
      <c r="A5" s="222" t="s">
        <v>39</v>
      </c>
      <c r="B5" s="223" t="s">
        <v>10</v>
      </c>
    </row>
    <row r="6" spans="1:2" ht="31.5" customHeight="1">
      <c r="A6" s="224" t="s">
        <v>40</v>
      </c>
      <c r="B6" s="44">
        <v>23973794521</v>
      </c>
    </row>
    <row r="7" spans="1:2" ht="31.5" customHeight="1">
      <c r="A7" s="224" t="s">
        <v>498</v>
      </c>
      <c r="B7" s="44">
        <v>4897093600</v>
      </c>
    </row>
    <row r="8" spans="1:2" ht="31.5" customHeight="1">
      <c r="A8" s="224" t="s">
        <v>384</v>
      </c>
      <c r="B8" s="44">
        <v>19076700921</v>
      </c>
    </row>
    <row r="9" spans="1:2" ht="31.5" customHeight="1">
      <c r="A9" s="224" t="s">
        <v>68</v>
      </c>
      <c r="B9" s="44">
        <v>11647175539</v>
      </c>
    </row>
    <row r="10" spans="1:2" ht="31.5" customHeight="1" hidden="1">
      <c r="A10" s="224" t="s">
        <v>230</v>
      </c>
      <c r="B10" s="44">
        <v>0</v>
      </c>
    </row>
    <row r="11" spans="1:2" ht="31.5" customHeight="1">
      <c r="A11" s="224" t="s">
        <v>384</v>
      </c>
      <c r="B11" s="44">
        <v>11647175539</v>
      </c>
    </row>
    <row r="12" spans="1:2" ht="31.5" customHeight="1">
      <c r="A12" s="43"/>
      <c r="B12" s="44"/>
    </row>
    <row r="13" spans="1:2" ht="31.5" customHeight="1">
      <c r="A13" s="43"/>
      <c r="B13" s="44"/>
    </row>
    <row r="14" spans="1:2" ht="31.5" customHeight="1">
      <c r="A14" s="43"/>
      <c r="B14" s="44"/>
    </row>
    <row r="15" spans="1:2" ht="31.5" customHeight="1">
      <c r="A15" s="43"/>
      <c r="B15" s="44"/>
    </row>
    <row r="16" spans="1:2" ht="31.5" customHeight="1">
      <c r="A16" s="46"/>
      <c r="B16" s="44"/>
    </row>
    <row r="17" spans="1:2" ht="31.5" customHeight="1">
      <c r="A17" s="46"/>
      <c r="B17" s="44"/>
    </row>
    <row r="18" spans="1:2" ht="31.5" customHeight="1">
      <c r="A18" s="46"/>
      <c r="B18" s="44"/>
    </row>
    <row r="19" spans="1:2" ht="31.5" customHeight="1">
      <c r="A19" s="46"/>
      <c r="B19" s="44"/>
    </row>
    <row r="20" spans="1:2" ht="31.5" customHeight="1">
      <c r="A20" s="46"/>
      <c r="B20" s="44"/>
    </row>
    <row r="21" spans="1:2" ht="31.5" customHeight="1">
      <c r="A21" s="46"/>
      <c r="B21" s="44"/>
    </row>
    <row r="22" spans="1:2" ht="31.5" customHeight="1">
      <c r="A22" s="46"/>
      <c r="B22" s="44"/>
    </row>
    <row r="23" spans="1:2" ht="31.5" customHeight="1" thickBot="1">
      <c r="A23" s="59"/>
      <c r="B23" s="47"/>
    </row>
    <row r="28" ht="15.75">
      <c r="A28" s="48" t="s">
        <v>42</v>
      </c>
    </row>
  </sheetData>
  <sheetProtection/>
  <mergeCells count="3">
    <mergeCell ref="A1:B1"/>
    <mergeCell ref="A2:B2"/>
    <mergeCell ref="A3:B3"/>
  </mergeCells>
  <printOptions horizontalCentered="1"/>
  <pageMargins left="0.7480314960629921" right="0.7480314960629921" top="0.7874015748031497" bottom="0.5905511811023623" header="0.5118110236220472" footer="0.5905511811023623"/>
  <pageSetup horizontalDpi="600" verticalDpi="600" orientation="portrait" paperSize="9" r:id="rId1"/>
  <headerFooter scaleWithDoc="0" alignWithMargins="0">
    <oddFooter>&amp;C&amp;"Times New Roman,標準"&amp;10 51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B27"/>
  <sheetViews>
    <sheetView zoomScaleSheetLayoutView="75" zoomScalePageLayoutView="0" workbookViewId="0" topLeftCell="A1">
      <selection activeCell="A11" sqref="A11"/>
    </sheetView>
  </sheetViews>
  <sheetFormatPr defaultColWidth="9.796875" defaultRowHeight="15"/>
  <cols>
    <col min="1" max="1" width="44.19921875" style="41" customWidth="1"/>
    <col min="2" max="2" width="19.69921875" style="41" customWidth="1"/>
    <col min="3" max="16384" width="9.69921875" style="41" customWidth="1"/>
  </cols>
  <sheetData>
    <row r="1" spans="1:2" ht="27" customHeight="1">
      <c r="A1" s="397" t="s">
        <v>78</v>
      </c>
      <c r="B1" s="398"/>
    </row>
    <row r="2" spans="1:2" ht="24.75" customHeight="1">
      <c r="A2" s="399" t="s">
        <v>142</v>
      </c>
      <c r="B2" s="400"/>
    </row>
    <row r="3" spans="1:2" ht="27" customHeight="1">
      <c r="A3" s="401" t="s">
        <v>502</v>
      </c>
      <c r="B3" s="402"/>
    </row>
    <row r="4" spans="1:2" ht="20.25" customHeight="1" thickBot="1">
      <c r="A4" s="42"/>
      <c r="B4" s="221" t="s">
        <v>351</v>
      </c>
    </row>
    <row r="5" spans="1:2" ht="49.5" customHeight="1">
      <c r="A5" s="222" t="s">
        <v>39</v>
      </c>
      <c r="B5" s="223" t="s">
        <v>10</v>
      </c>
    </row>
    <row r="6" spans="1:2" ht="31.5" customHeight="1">
      <c r="A6" s="224" t="s">
        <v>43</v>
      </c>
      <c r="B6" s="44"/>
    </row>
    <row r="7" spans="1:2" ht="31.5" customHeight="1">
      <c r="A7" s="224" t="s">
        <v>499</v>
      </c>
      <c r="B7" s="44">
        <v>133340483178</v>
      </c>
    </row>
    <row r="8" spans="1:2" ht="31.5" customHeight="1">
      <c r="A8" s="224" t="s">
        <v>500</v>
      </c>
      <c r="B8" s="44">
        <v>122162580940</v>
      </c>
    </row>
    <row r="9" spans="1:2" ht="31.5" customHeight="1">
      <c r="A9" s="43"/>
      <c r="B9" s="44"/>
    </row>
    <row r="10" spans="1:2" ht="31.5" customHeight="1">
      <c r="A10" s="43"/>
      <c r="B10" s="44"/>
    </row>
    <row r="11" spans="1:2" ht="31.5" customHeight="1">
      <c r="A11" s="43"/>
      <c r="B11" s="44"/>
    </row>
    <row r="12" spans="1:2" ht="31.5" customHeight="1">
      <c r="A12" s="45"/>
      <c r="B12" s="44"/>
    </row>
    <row r="13" spans="1:2" ht="31.5" customHeight="1">
      <c r="A13" s="43"/>
      <c r="B13" s="44"/>
    </row>
    <row r="14" spans="1:2" ht="31.5" customHeight="1">
      <c r="A14" s="43"/>
      <c r="B14" s="44"/>
    </row>
    <row r="15" spans="1:2" ht="31.5" customHeight="1">
      <c r="A15" s="43"/>
      <c r="B15" s="44"/>
    </row>
    <row r="16" spans="1:2" ht="31.5" customHeight="1">
      <c r="A16" s="46"/>
      <c r="B16" s="44"/>
    </row>
    <row r="17" spans="1:2" ht="31.5" customHeight="1">
      <c r="A17" s="46"/>
      <c r="B17" s="44"/>
    </row>
    <row r="18" spans="1:2" ht="31.5" customHeight="1">
      <c r="A18" s="46"/>
      <c r="B18" s="44"/>
    </row>
    <row r="19" spans="1:2" ht="31.5" customHeight="1">
      <c r="A19" s="46"/>
      <c r="B19" s="44"/>
    </row>
    <row r="20" spans="1:2" ht="31.5" customHeight="1">
      <c r="A20" s="46"/>
      <c r="B20" s="44"/>
    </row>
    <row r="21" spans="1:2" ht="31.5" customHeight="1">
      <c r="A21" s="46"/>
      <c r="B21" s="44"/>
    </row>
    <row r="22" spans="1:2" ht="31.5" customHeight="1" thickBot="1">
      <c r="A22" s="59"/>
      <c r="B22" s="47"/>
    </row>
    <row r="27" ht="15.75">
      <c r="A27" s="48" t="s">
        <v>42</v>
      </c>
    </row>
  </sheetData>
  <sheetProtection/>
  <mergeCells count="3">
    <mergeCell ref="A1:B1"/>
    <mergeCell ref="A2:B2"/>
    <mergeCell ref="A3:B3"/>
  </mergeCells>
  <printOptions horizontalCentered="1"/>
  <pageMargins left="0.7480314960629921" right="0.7480314960629921" top="0.5905511811023623" bottom="0.1968503937007874" header="0.5118110236220472" footer="0.5905511811023623"/>
  <pageSetup horizontalDpi="600" verticalDpi="600" orientation="portrait" paperSize="9" r:id="rId1"/>
  <headerFooter scaleWithDoc="0" alignWithMargins="0">
    <oddFooter>&amp;C&amp;"Times New Roman,標準"&amp;10 52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B27"/>
  <sheetViews>
    <sheetView zoomScaleSheetLayoutView="75" zoomScalePageLayoutView="0" workbookViewId="0" topLeftCell="A1">
      <selection activeCell="A10" sqref="A10"/>
    </sheetView>
  </sheetViews>
  <sheetFormatPr defaultColWidth="9.796875" defaultRowHeight="15"/>
  <cols>
    <col min="1" max="1" width="44.296875" style="41" customWidth="1"/>
    <col min="2" max="2" width="17.5" style="41" customWidth="1"/>
    <col min="3" max="16384" width="9.69921875" style="41" customWidth="1"/>
  </cols>
  <sheetData>
    <row r="1" spans="1:2" ht="27" customHeight="1">
      <c r="A1" s="397" t="s">
        <v>78</v>
      </c>
      <c r="B1" s="398"/>
    </row>
    <row r="2" spans="1:2" ht="24" customHeight="1">
      <c r="A2" s="399" t="s">
        <v>163</v>
      </c>
      <c r="B2" s="400"/>
    </row>
    <row r="3" spans="1:2" ht="24" customHeight="1">
      <c r="A3" s="401" t="s">
        <v>502</v>
      </c>
      <c r="B3" s="402"/>
    </row>
    <row r="4" spans="1:2" ht="23.25" customHeight="1" thickBot="1">
      <c r="A4" s="42"/>
      <c r="B4" s="221" t="s">
        <v>351</v>
      </c>
    </row>
    <row r="5" spans="1:2" ht="49.5" customHeight="1">
      <c r="A5" s="222" t="s">
        <v>39</v>
      </c>
      <c r="B5" s="223" t="s">
        <v>10</v>
      </c>
    </row>
    <row r="6" spans="1:2" ht="31.5" customHeight="1">
      <c r="A6" s="224" t="s">
        <v>43</v>
      </c>
      <c r="B6" s="44">
        <v>1081801600</v>
      </c>
    </row>
    <row r="7" spans="1:2" ht="31.5" customHeight="1">
      <c r="A7" s="224" t="s">
        <v>501</v>
      </c>
      <c r="B7" s="44">
        <v>1081801600</v>
      </c>
    </row>
    <row r="8" spans="1:2" ht="31.5" customHeight="1">
      <c r="A8" s="45"/>
      <c r="B8" s="44"/>
    </row>
    <row r="9" spans="1:2" ht="31.5" customHeight="1">
      <c r="A9" s="45"/>
      <c r="B9" s="44"/>
    </row>
    <row r="10" spans="1:2" ht="31.5" customHeight="1">
      <c r="A10" s="43"/>
      <c r="B10" s="44"/>
    </row>
    <row r="11" spans="1:2" ht="31.5" customHeight="1" hidden="1">
      <c r="A11" s="45" t="s">
        <v>41</v>
      </c>
      <c r="B11" s="44">
        <v>0</v>
      </c>
    </row>
    <row r="12" spans="1:2" ht="31.5" customHeight="1">
      <c r="A12" s="43"/>
      <c r="B12" s="44"/>
    </row>
    <row r="13" spans="1:2" ht="31.5" customHeight="1">
      <c r="A13" s="43"/>
      <c r="B13" s="44"/>
    </row>
    <row r="14" spans="1:2" ht="31.5" customHeight="1">
      <c r="A14" s="46"/>
      <c r="B14" s="44"/>
    </row>
    <row r="15" spans="1:2" ht="31.5" customHeight="1">
      <c r="A15" s="46"/>
      <c r="B15" s="44"/>
    </row>
    <row r="16" spans="1:2" ht="31.5" customHeight="1">
      <c r="A16" s="46"/>
      <c r="B16" s="44"/>
    </row>
    <row r="17" spans="1:2" ht="31.5" customHeight="1">
      <c r="A17" s="46"/>
      <c r="B17" s="44"/>
    </row>
    <row r="18" spans="1:2" ht="31.5" customHeight="1">
      <c r="A18" s="46"/>
      <c r="B18" s="44"/>
    </row>
    <row r="19" spans="1:2" ht="31.5" customHeight="1">
      <c r="A19" s="46"/>
      <c r="B19" s="44"/>
    </row>
    <row r="20" spans="1:2" ht="31.5" customHeight="1">
      <c r="A20" s="46"/>
      <c r="B20" s="44"/>
    </row>
    <row r="21" spans="1:2" ht="31.5" customHeight="1">
      <c r="A21" s="46"/>
      <c r="B21" s="44"/>
    </row>
    <row r="22" spans="1:2" ht="31.5" customHeight="1" thickBot="1">
      <c r="A22" s="59"/>
      <c r="B22" s="47"/>
    </row>
    <row r="27" ht="15.75">
      <c r="A27" s="48" t="s">
        <v>42</v>
      </c>
    </row>
  </sheetData>
  <sheetProtection/>
  <mergeCells count="3">
    <mergeCell ref="A1:B1"/>
    <mergeCell ref="A2:B2"/>
    <mergeCell ref="A3:B3"/>
  </mergeCells>
  <printOptions horizontalCentered="1"/>
  <pageMargins left="0.7480314960629921" right="0.7480314960629921" top="0.5905511811023623" bottom="0.1968503937007874" header="0.5118110236220472" footer="0.5905511811023623"/>
  <pageSetup horizontalDpi="600" verticalDpi="600" orientation="portrait" paperSize="9" r:id="rId1"/>
  <headerFooter scaleWithDoc="0" alignWithMargins="0">
    <oddFooter>&amp;C&amp;"Times New Roman,標準"&amp;10 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30"/>
  <sheetViews>
    <sheetView showGridLines="0" zoomScaleSheetLayoutView="85" zoomScalePageLayoutView="0" workbookViewId="0" topLeftCell="A1">
      <selection activeCell="A1" sqref="A1:IV16384"/>
    </sheetView>
  </sheetViews>
  <sheetFormatPr defaultColWidth="11.09765625" defaultRowHeight="15"/>
  <cols>
    <col min="1" max="1" width="50.19921875" style="107" customWidth="1"/>
    <col min="2" max="2" width="16.59765625" style="107" customWidth="1"/>
    <col min="3" max="3" width="18.296875" style="107" customWidth="1"/>
    <col min="4" max="4" width="16" style="107" customWidth="1"/>
    <col min="5" max="5" width="10.69921875" style="107" customWidth="1"/>
    <col min="6" max="6" width="18.69921875" style="107" customWidth="1"/>
    <col min="7" max="7" width="12.69921875" style="107" customWidth="1"/>
    <col min="8" max="8" width="2.69921875" style="107" customWidth="1"/>
    <col min="9" max="9" width="18.69921875" style="107" customWidth="1"/>
    <col min="10" max="10" width="2.69921875" style="107" customWidth="1"/>
    <col min="11" max="11" width="22.69921875" style="107" customWidth="1"/>
    <col min="12" max="12" width="2.69921875" style="107" customWidth="1"/>
    <col min="13" max="16384" width="11.09765625" style="107" customWidth="1"/>
  </cols>
  <sheetData>
    <row r="1" spans="1:6" ht="40.5" customHeight="1">
      <c r="A1" s="276" t="s">
        <v>113</v>
      </c>
      <c r="B1" s="277"/>
      <c r="C1" s="277"/>
      <c r="D1" s="277"/>
      <c r="E1" s="277"/>
      <c r="F1" s="278"/>
    </row>
    <row r="2" spans="1:6" ht="35.25" customHeight="1">
      <c r="A2" s="279" t="s">
        <v>186</v>
      </c>
      <c r="B2" s="280"/>
      <c r="C2" s="280"/>
      <c r="D2" s="280"/>
      <c r="E2" s="280"/>
      <c r="F2" s="281"/>
    </row>
    <row r="3" spans="1:6" ht="38.25" customHeight="1">
      <c r="A3" s="282" t="s">
        <v>167</v>
      </c>
      <c r="B3" s="283"/>
      <c r="C3" s="283"/>
      <c r="D3" s="283"/>
      <c r="E3" s="283"/>
      <c r="F3" s="284"/>
    </row>
    <row r="4" spans="1:10" ht="24.75" customHeight="1" thickBot="1">
      <c r="A4" s="108"/>
      <c r="B4" s="109"/>
      <c r="C4" s="109"/>
      <c r="D4" s="285"/>
      <c r="E4" s="285"/>
      <c r="F4" s="153" t="s">
        <v>114</v>
      </c>
      <c r="J4" s="110"/>
    </row>
    <row r="5" spans="1:6" ht="39.75" customHeight="1">
      <c r="A5" s="296" t="s">
        <v>120</v>
      </c>
      <c r="B5" s="111" t="s">
        <v>121</v>
      </c>
      <c r="C5" s="111" t="s">
        <v>121</v>
      </c>
      <c r="D5" s="289" t="s">
        <v>122</v>
      </c>
      <c r="E5" s="290"/>
      <c r="F5" s="291" t="s">
        <v>123</v>
      </c>
    </row>
    <row r="6" spans="1:6" ht="24.75" customHeight="1">
      <c r="A6" s="306"/>
      <c r="B6" s="112" t="s">
        <v>149</v>
      </c>
      <c r="C6" s="112" t="s">
        <v>115</v>
      </c>
      <c r="D6" s="113" t="s">
        <v>116</v>
      </c>
      <c r="E6" s="114" t="s">
        <v>117</v>
      </c>
      <c r="F6" s="292"/>
    </row>
    <row r="7" spans="1:6" ht="45" customHeight="1">
      <c r="A7" s="307"/>
      <c r="B7" s="115" t="s">
        <v>124</v>
      </c>
      <c r="C7" s="115" t="s">
        <v>125</v>
      </c>
      <c r="D7" s="116" t="s">
        <v>118</v>
      </c>
      <c r="E7" s="117" t="s">
        <v>119</v>
      </c>
      <c r="F7" s="293"/>
    </row>
    <row r="8" spans="1:6" ht="49.5" customHeight="1">
      <c r="A8" s="248" t="s">
        <v>187</v>
      </c>
      <c r="B8" s="249">
        <v>612144000</v>
      </c>
      <c r="C8" s="249">
        <v>1403695614</v>
      </c>
      <c r="D8" s="249">
        <v>791551614</v>
      </c>
      <c r="E8" s="250">
        <v>129.31</v>
      </c>
      <c r="F8" s="304" t="s">
        <v>194</v>
      </c>
    </row>
    <row r="9" spans="1:6" ht="49.5" customHeight="1">
      <c r="A9" s="134" t="s">
        <v>188</v>
      </c>
      <c r="B9" s="251"/>
      <c r="C9" s="249">
        <v>125197256</v>
      </c>
      <c r="D9" s="251"/>
      <c r="E9" s="252"/>
      <c r="F9" s="305"/>
    </row>
    <row r="10" spans="1:6" ht="49.5" customHeight="1">
      <c r="A10" s="134" t="s">
        <v>189</v>
      </c>
      <c r="B10" s="251"/>
      <c r="C10" s="251">
        <v>51888635</v>
      </c>
      <c r="D10" s="251"/>
      <c r="E10" s="252"/>
      <c r="F10" s="305"/>
    </row>
    <row r="11" spans="1:6" ht="49.5" customHeight="1">
      <c r="A11" s="134" t="s">
        <v>190</v>
      </c>
      <c r="B11" s="249"/>
      <c r="C11" s="249">
        <v>1033160059</v>
      </c>
      <c r="D11" s="249"/>
      <c r="E11" s="257"/>
      <c r="F11" s="258"/>
    </row>
    <row r="12" spans="1:6" ht="49.5" customHeight="1">
      <c r="A12" s="134" t="s">
        <v>191</v>
      </c>
      <c r="B12" s="254"/>
      <c r="C12" s="251">
        <v>51503703</v>
      </c>
      <c r="D12" s="251"/>
      <c r="E12" s="252"/>
      <c r="F12" s="258"/>
    </row>
    <row r="13" spans="1:6" ht="49.5" customHeight="1">
      <c r="A13" s="134" t="s">
        <v>192</v>
      </c>
      <c r="B13" s="254"/>
      <c r="C13" s="251">
        <v>105956025</v>
      </c>
      <c r="D13" s="251"/>
      <c r="E13" s="252"/>
      <c r="F13" s="258"/>
    </row>
    <row r="14" spans="1:6" ht="49.5" customHeight="1">
      <c r="A14" s="134" t="s">
        <v>193</v>
      </c>
      <c r="B14" s="254"/>
      <c r="C14" s="251">
        <v>35989936</v>
      </c>
      <c r="D14" s="251"/>
      <c r="E14" s="252"/>
      <c r="F14" s="258"/>
    </row>
    <row r="15" spans="1:6" ht="49.5" customHeight="1">
      <c r="A15" s="134"/>
      <c r="B15" s="132"/>
      <c r="C15" s="131"/>
      <c r="D15" s="130"/>
      <c r="E15" s="150"/>
      <c r="F15" s="154"/>
    </row>
    <row r="16" spans="1:6" ht="49.5" customHeight="1">
      <c r="A16" s="134"/>
      <c r="B16" s="132"/>
      <c r="C16" s="131"/>
      <c r="D16" s="130"/>
      <c r="E16" s="150"/>
      <c r="F16" s="154"/>
    </row>
    <row r="17" spans="1:6" ht="49.5" customHeight="1">
      <c r="A17" s="134"/>
      <c r="B17" s="132"/>
      <c r="C17" s="131"/>
      <c r="D17" s="130"/>
      <c r="E17" s="150"/>
      <c r="F17" s="154"/>
    </row>
    <row r="18" spans="1:6" ht="49.5" customHeight="1">
      <c r="A18" s="134"/>
      <c r="B18" s="132"/>
      <c r="C18" s="131"/>
      <c r="D18" s="130"/>
      <c r="E18" s="150"/>
      <c r="F18" s="154"/>
    </row>
    <row r="19" spans="1:6" ht="49.5" customHeight="1">
      <c r="A19" s="134"/>
      <c r="B19" s="132"/>
      <c r="C19" s="131"/>
      <c r="D19" s="130"/>
      <c r="E19" s="150"/>
      <c r="F19" s="154"/>
    </row>
    <row r="20" spans="1:6" ht="49.5" customHeight="1">
      <c r="A20" s="134"/>
      <c r="B20" s="132"/>
      <c r="C20" s="131"/>
      <c r="D20" s="130"/>
      <c r="E20" s="150"/>
      <c r="F20" s="154"/>
    </row>
    <row r="21" spans="1:6" ht="49.5" customHeight="1">
      <c r="A21" s="134"/>
      <c r="B21" s="132"/>
      <c r="C21" s="131"/>
      <c r="D21" s="130"/>
      <c r="E21" s="150"/>
      <c r="F21" s="154"/>
    </row>
    <row r="22" spans="1:6" ht="49.5" customHeight="1">
      <c r="A22" s="135"/>
      <c r="B22" s="132"/>
      <c r="C22" s="132"/>
      <c r="D22" s="130"/>
      <c r="E22" s="150"/>
      <c r="F22" s="154"/>
    </row>
    <row r="23" spans="1:6" ht="49.5" customHeight="1">
      <c r="A23" s="136"/>
      <c r="B23" s="132"/>
      <c r="C23" s="132"/>
      <c r="D23" s="130"/>
      <c r="E23" s="150"/>
      <c r="F23" s="154"/>
    </row>
    <row r="24" spans="1:6" ht="49.5" customHeight="1">
      <c r="A24" s="135"/>
      <c r="B24" s="132"/>
      <c r="C24" s="132"/>
      <c r="D24" s="130"/>
      <c r="E24" s="150"/>
      <c r="F24" s="154"/>
    </row>
    <row r="25" spans="1:6" ht="49.5" customHeight="1">
      <c r="A25" s="135"/>
      <c r="B25" s="132"/>
      <c r="C25" s="132"/>
      <c r="D25" s="130"/>
      <c r="E25" s="130"/>
      <c r="F25" s="154"/>
    </row>
    <row r="26" spans="1:6" ht="49.5" customHeight="1">
      <c r="A26" s="135"/>
      <c r="B26" s="132"/>
      <c r="C26" s="132"/>
      <c r="D26" s="130"/>
      <c r="E26" s="130"/>
      <c r="F26" s="154"/>
    </row>
    <row r="27" spans="1:6" ht="49.5" customHeight="1">
      <c r="A27" s="135"/>
      <c r="B27" s="132"/>
      <c r="C27" s="132"/>
      <c r="D27" s="130"/>
      <c r="E27" s="130"/>
      <c r="F27" s="154"/>
    </row>
    <row r="28" spans="1:6" ht="49.5" customHeight="1" thickBot="1">
      <c r="A28" s="139" t="s">
        <v>456</v>
      </c>
      <c r="B28" s="253">
        <v>612144000</v>
      </c>
      <c r="C28" s="253">
        <v>1403695614</v>
      </c>
      <c r="D28" s="253">
        <v>791551614</v>
      </c>
      <c r="E28" s="256">
        <v>129.31</v>
      </c>
      <c r="F28" s="259"/>
    </row>
    <row r="29" spans="1:5" ht="21.75" customHeight="1">
      <c r="A29" s="118"/>
      <c r="B29" s="119"/>
      <c r="C29" s="119"/>
      <c r="D29" s="119"/>
      <c r="E29" s="119"/>
    </row>
    <row r="30" spans="1:5" ht="30" customHeight="1">
      <c r="A30" s="120"/>
      <c r="B30" s="121"/>
      <c r="C30" s="121"/>
      <c r="D30" s="121"/>
      <c r="E30" s="121"/>
    </row>
  </sheetData>
  <sheetProtection/>
  <mergeCells count="8">
    <mergeCell ref="F8:F10"/>
    <mergeCell ref="A1:F1"/>
    <mergeCell ref="A2:F2"/>
    <mergeCell ref="A3:F3"/>
    <mergeCell ref="D4:E4"/>
    <mergeCell ref="A5:A7"/>
    <mergeCell ref="D5:E5"/>
    <mergeCell ref="F5:F7"/>
  </mergeCells>
  <printOptions horizontalCentered="1"/>
  <pageMargins left="0.4724409448818898" right="0.4724409448818898" top="0.984251968503937" bottom="0.5905511811023623" header="0" footer="0.5905511811023623"/>
  <pageSetup fitToHeight="1" fitToWidth="1" horizontalDpi="600" verticalDpi="600" orientation="portrait" paperSize="9" scale="53" r:id="rId1"/>
  <headerFooter scaleWithDoc="0" alignWithMargins="0">
    <oddFooter>&amp;C&amp;"Times New Roman,標準"&amp;16 &amp;10 18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7" sqref="F7"/>
    </sheetView>
  </sheetViews>
  <sheetFormatPr defaultColWidth="8.796875" defaultRowHeight="15"/>
  <sheetData>
    <row r="1" ht="45.75">
      <c r="A1" s="144"/>
    </row>
    <row r="2" ht="45.75">
      <c r="A2" s="144"/>
    </row>
    <row r="3" ht="45.75">
      <c r="A3" s="144"/>
    </row>
    <row r="4" spans="1:7" ht="49.5">
      <c r="A4" s="373" t="s">
        <v>141</v>
      </c>
      <c r="B4" s="373"/>
      <c r="C4" s="373"/>
      <c r="D4" s="373"/>
      <c r="E4" s="373"/>
      <c r="F4" s="373"/>
      <c r="G4" s="373"/>
    </row>
    <row r="5" ht="45.75">
      <c r="A5" s="144"/>
    </row>
    <row r="6" ht="45.75">
      <c r="A6" s="144"/>
    </row>
    <row r="7" ht="45.75">
      <c r="A7" s="144"/>
    </row>
    <row r="8" ht="45.75">
      <c r="A8" s="144"/>
    </row>
    <row r="9" ht="45.75">
      <c r="A9" s="144"/>
    </row>
    <row r="10" ht="45.75">
      <c r="A10" s="144"/>
    </row>
    <row r="11" ht="45.75">
      <c r="A11" s="144"/>
    </row>
    <row r="12" ht="45.75">
      <c r="A12" s="144"/>
    </row>
    <row r="13" ht="45.75">
      <c r="A13" s="144"/>
    </row>
  </sheetData>
  <sheetProtection/>
  <mergeCells count="1">
    <mergeCell ref="A4:G4"/>
  </mergeCells>
  <printOptions/>
  <pageMargins left="0.7086614173228347" right="0.7086614173228347" top="0.7480314960629921" bottom="0.7874015748031497" header="0.31496062992125984" footer="0.5905511811023623"/>
  <pageSetup horizontalDpi="600" verticalDpi="600" orientation="portrait" paperSize="9" r:id="rId1"/>
  <headerFooter scaleWithDoc="0" alignWithMargins="0">
    <oddFooter>&amp;C&amp;10 54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 transitionEntry="1"/>
  <dimension ref="A7:C18"/>
  <sheetViews>
    <sheetView showGridLines="0" zoomScalePageLayoutView="0" workbookViewId="0" topLeftCell="A1">
      <selection activeCell="A9" sqref="A9"/>
    </sheetView>
  </sheetViews>
  <sheetFormatPr defaultColWidth="10.796875" defaultRowHeight="15"/>
  <cols>
    <col min="1" max="1" width="44.19921875" style="49" customWidth="1"/>
    <col min="2" max="2" width="19.296875" style="49" customWidth="1"/>
    <col min="3" max="3" width="26.69921875" style="49" customWidth="1"/>
    <col min="4" max="16384" width="10.69921875" style="49" customWidth="1"/>
  </cols>
  <sheetData>
    <row r="4" ht="10.5" customHeight="1"/>
    <row r="5" ht="11.25" customHeight="1"/>
    <row r="6" ht="11.25" customHeight="1"/>
    <row r="7" s="51" customFormat="1" ht="36" customHeight="1">
      <c r="A7" s="50"/>
    </row>
    <row r="8" ht="29.25" customHeight="1"/>
    <row r="9" spans="1:3" ht="35.25" customHeight="1">
      <c r="A9" s="52" t="s">
        <v>161</v>
      </c>
      <c r="B9" s="53"/>
      <c r="C9" s="11"/>
    </row>
    <row r="12" ht="27" customHeight="1"/>
    <row r="13" ht="27.75">
      <c r="A13" s="50"/>
    </row>
    <row r="16" ht="33">
      <c r="A16" s="54"/>
    </row>
    <row r="18" spans="1:3" ht="34.5" customHeight="1">
      <c r="A18" s="52" t="s">
        <v>231</v>
      </c>
      <c r="B18" s="53"/>
      <c r="C18" s="53"/>
    </row>
  </sheetData>
  <sheetProtection/>
  <printOptions horizontalCentered="1" verticalCentered="1"/>
  <pageMargins left="0.5905511811023623" right="0.11811023622047245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7"/>
  <sheetViews>
    <sheetView showGridLines="0" view="pageBreakPreview" zoomScale="85" zoomScaleNormal="75" zoomScaleSheetLayoutView="85" zoomScalePageLayoutView="0" workbookViewId="0" topLeftCell="A1">
      <selection activeCell="A1" sqref="A1:IV16384"/>
    </sheetView>
  </sheetViews>
  <sheetFormatPr defaultColWidth="11.09765625" defaultRowHeight="15"/>
  <cols>
    <col min="1" max="1" width="41.59765625" style="107" customWidth="1"/>
    <col min="2" max="2" width="16.09765625" style="107" customWidth="1"/>
    <col min="3" max="3" width="15.59765625" style="107" customWidth="1"/>
    <col min="4" max="4" width="15" style="107" customWidth="1"/>
    <col min="5" max="5" width="12.8984375" style="107" customWidth="1"/>
    <col min="6" max="6" width="18.69921875" style="107" customWidth="1"/>
    <col min="7" max="7" width="12.69921875" style="107" customWidth="1"/>
    <col min="8" max="8" width="2.69921875" style="107" customWidth="1"/>
    <col min="9" max="9" width="18.69921875" style="107" customWidth="1"/>
    <col min="10" max="10" width="2.69921875" style="107" customWidth="1"/>
    <col min="11" max="11" width="22.69921875" style="107" customWidth="1"/>
    <col min="12" max="12" width="2.69921875" style="107" customWidth="1"/>
    <col min="13" max="16384" width="11.09765625" style="107" customWidth="1"/>
  </cols>
  <sheetData>
    <row r="1" spans="1:6" ht="30" customHeight="1">
      <c r="A1" s="276" t="s">
        <v>113</v>
      </c>
      <c r="B1" s="277"/>
      <c r="C1" s="277"/>
      <c r="D1" s="277"/>
      <c r="E1" s="277"/>
      <c r="F1" s="278"/>
    </row>
    <row r="2" spans="1:6" ht="35.25" customHeight="1">
      <c r="A2" s="279" t="s">
        <v>447</v>
      </c>
      <c r="B2" s="280"/>
      <c r="C2" s="280"/>
      <c r="D2" s="280"/>
      <c r="E2" s="280"/>
      <c r="F2" s="281"/>
    </row>
    <row r="3" spans="1:6" ht="38.25" customHeight="1">
      <c r="A3" s="301" t="s">
        <v>503</v>
      </c>
      <c r="B3" s="302"/>
      <c r="C3" s="302"/>
      <c r="D3" s="302"/>
      <c r="E3" s="302"/>
      <c r="F3" s="303"/>
    </row>
    <row r="4" spans="1:10" ht="24.75" customHeight="1" thickBot="1">
      <c r="A4" s="108"/>
      <c r="B4" s="109"/>
      <c r="C4" s="109"/>
      <c r="D4" s="285"/>
      <c r="E4" s="285"/>
      <c r="F4" s="153" t="s">
        <v>114</v>
      </c>
      <c r="J4" s="110"/>
    </row>
    <row r="5" spans="1:6" ht="45" customHeight="1">
      <c r="A5" s="311" t="s">
        <v>120</v>
      </c>
      <c r="B5" s="122" t="s">
        <v>121</v>
      </c>
      <c r="C5" s="122" t="s">
        <v>121</v>
      </c>
      <c r="D5" s="313" t="s">
        <v>122</v>
      </c>
      <c r="E5" s="314"/>
      <c r="F5" s="315" t="s">
        <v>123</v>
      </c>
    </row>
    <row r="6" spans="1:6" ht="73.5" customHeight="1">
      <c r="A6" s="312"/>
      <c r="B6" s="123" t="s">
        <v>277</v>
      </c>
      <c r="C6" s="123" t="s">
        <v>278</v>
      </c>
      <c r="D6" s="124" t="s">
        <v>279</v>
      </c>
      <c r="E6" s="125" t="s">
        <v>280</v>
      </c>
      <c r="F6" s="316"/>
    </row>
    <row r="7" spans="1:6" ht="49.5" customHeight="1">
      <c r="A7" s="248" t="s">
        <v>320</v>
      </c>
      <c r="B7" s="249"/>
      <c r="C7" s="249">
        <v>153765640</v>
      </c>
      <c r="D7" s="249">
        <v>153765640</v>
      </c>
      <c r="E7" s="257"/>
      <c r="F7" s="273" t="s">
        <v>159</v>
      </c>
    </row>
    <row r="8" spans="1:6" ht="49.5" customHeight="1">
      <c r="A8" s="134" t="s">
        <v>460</v>
      </c>
      <c r="B8" s="251"/>
      <c r="C8" s="249">
        <v>826421</v>
      </c>
      <c r="D8" s="251"/>
      <c r="E8" s="252"/>
      <c r="F8" s="308"/>
    </row>
    <row r="9" spans="1:6" ht="49.5" customHeight="1">
      <c r="A9" s="134" t="s">
        <v>461</v>
      </c>
      <c r="B9" s="251"/>
      <c r="C9" s="251">
        <v>3727776</v>
      </c>
      <c r="D9" s="251"/>
      <c r="E9" s="252"/>
      <c r="F9" s="308"/>
    </row>
    <row r="10" spans="1:6" ht="49.5" customHeight="1">
      <c r="A10" s="134" t="s">
        <v>462</v>
      </c>
      <c r="B10" s="249"/>
      <c r="C10" s="249">
        <v>149211443</v>
      </c>
      <c r="D10" s="249"/>
      <c r="E10" s="257"/>
      <c r="F10" s="309"/>
    </row>
    <row r="11" spans="1:6" ht="49.5" customHeight="1">
      <c r="A11" s="134"/>
      <c r="B11" s="254"/>
      <c r="C11" s="251"/>
      <c r="D11" s="251"/>
      <c r="E11" s="252"/>
      <c r="F11" s="309"/>
    </row>
    <row r="12" spans="1:6" ht="49.5" customHeight="1">
      <c r="A12" s="134"/>
      <c r="B12" s="254"/>
      <c r="C12" s="251"/>
      <c r="D12" s="251"/>
      <c r="E12" s="252"/>
      <c r="F12" s="310"/>
    </row>
    <row r="13" spans="1:6" ht="49.5" customHeight="1">
      <c r="A13" s="135"/>
      <c r="B13" s="132"/>
      <c r="C13" s="132"/>
      <c r="D13" s="130"/>
      <c r="E13" s="150"/>
      <c r="F13" s="154"/>
    </row>
    <row r="14" spans="1:6" ht="49.5" customHeight="1">
      <c r="A14" s="135"/>
      <c r="B14" s="132"/>
      <c r="C14" s="132"/>
      <c r="D14" s="130"/>
      <c r="E14" s="150"/>
      <c r="F14" s="154"/>
    </row>
    <row r="15" spans="1:6" ht="49.5" customHeight="1">
      <c r="A15" s="135"/>
      <c r="B15" s="132"/>
      <c r="C15" s="132"/>
      <c r="D15" s="130"/>
      <c r="E15" s="150"/>
      <c r="F15" s="154"/>
    </row>
    <row r="16" spans="1:6" ht="49.5" customHeight="1">
      <c r="A16" s="135"/>
      <c r="B16" s="132"/>
      <c r="C16" s="132"/>
      <c r="D16" s="130"/>
      <c r="E16" s="150"/>
      <c r="F16" s="154"/>
    </row>
    <row r="17" spans="1:6" ht="49.5" customHeight="1">
      <c r="A17" s="135"/>
      <c r="B17" s="132"/>
      <c r="C17" s="132"/>
      <c r="D17" s="130"/>
      <c r="E17" s="150"/>
      <c r="F17" s="154"/>
    </row>
    <row r="18" spans="1:6" ht="49.5" customHeight="1">
      <c r="A18" s="135"/>
      <c r="B18" s="132"/>
      <c r="C18" s="132"/>
      <c r="D18" s="130"/>
      <c r="E18" s="150"/>
      <c r="F18" s="154"/>
    </row>
    <row r="19" spans="1:6" ht="49.5" customHeight="1">
      <c r="A19" s="135"/>
      <c r="B19" s="132"/>
      <c r="C19" s="132"/>
      <c r="D19" s="130"/>
      <c r="E19" s="150"/>
      <c r="F19" s="154"/>
    </row>
    <row r="20" spans="1:6" ht="49.5" customHeight="1">
      <c r="A20" s="135"/>
      <c r="B20" s="132"/>
      <c r="C20" s="132"/>
      <c r="D20" s="130"/>
      <c r="E20" s="150"/>
      <c r="F20" s="154"/>
    </row>
    <row r="21" spans="1:6" ht="49.5" customHeight="1">
      <c r="A21" s="136"/>
      <c r="B21" s="132"/>
      <c r="C21" s="132"/>
      <c r="D21" s="130"/>
      <c r="E21" s="150"/>
      <c r="F21" s="154"/>
    </row>
    <row r="22" spans="1:6" ht="49.5" customHeight="1">
      <c r="A22" s="135"/>
      <c r="B22" s="132"/>
      <c r="C22" s="132"/>
      <c r="D22" s="130"/>
      <c r="E22" s="130"/>
      <c r="F22" s="154"/>
    </row>
    <row r="23" spans="1:6" ht="49.5" customHeight="1">
      <c r="A23" s="135"/>
      <c r="B23" s="132"/>
      <c r="C23" s="132"/>
      <c r="D23" s="130"/>
      <c r="E23" s="130"/>
      <c r="F23" s="154"/>
    </row>
    <row r="24" spans="1:6" ht="49.5" customHeight="1">
      <c r="A24" s="135"/>
      <c r="B24" s="132"/>
      <c r="C24" s="132"/>
      <c r="D24" s="130"/>
      <c r="E24" s="130"/>
      <c r="F24" s="154"/>
    </row>
    <row r="25" spans="1:6" ht="49.5" customHeight="1" thickBot="1">
      <c r="A25" s="139" t="s">
        <v>131</v>
      </c>
      <c r="B25" s="253"/>
      <c r="C25" s="253">
        <v>153765640</v>
      </c>
      <c r="D25" s="253">
        <v>153765640</v>
      </c>
      <c r="E25" s="156"/>
      <c r="F25" s="155"/>
    </row>
    <row r="26" spans="1:5" ht="21.75" customHeight="1">
      <c r="A26" s="118"/>
      <c r="B26" s="119"/>
      <c r="C26" s="119"/>
      <c r="D26" s="119"/>
      <c r="E26" s="119"/>
    </row>
    <row r="27" spans="1:5" ht="30" customHeight="1">
      <c r="A27" s="120"/>
      <c r="B27" s="121"/>
      <c r="C27" s="121"/>
      <c r="D27" s="121"/>
      <c r="E27" s="121"/>
    </row>
  </sheetData>
  <sheetProtection/>
  <mergeCells count="8">
    <mergeCell ref="F7:F12"/>
    <mergeCell ref="A1:F1"/>
    <mergeCell ref="A2:F2"/>
    <mergeCell ref="A3:F3"/>
    <mergeCell ref="D4:E4"/>
    <mergeCell ref="A5:A6"/>
    <mergeCell ref="D5:E5"/>
    <mergeCell ref="F5:F6"/>
  </mergeCells>
  <printOptions horizontalCentered="1"/>
  <pageMargins left="0.4724409448818898" right="0.4724409448818898" top="0.984251968503937" bottom="0.5905511811023623" header="0" footer="0.5905511811023623"/>
  <pageSetup fitToHeight="1" fitToWidth="1" horizontalDpi="600" verticalDpi="600" orientation="portrait" paperSize="9" scale="57" r:id="rId1"/>
  <headerFooter scaleWithDoc="0" alignWithMargins="0">
    <oddFooter>&amp;C&amp;"Times New Roman,標準"&amp;16 &amp;10 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D7" sqref="D7"/>
    </sheetView>
  </sheetViews>
  <sheetFormatPr defaultColWidth="8.796875" defaultRowHeight="15"/>
  <cols>
    <col min="1" max="1" width="34.09765625" style="0" customWidth="1"/>
    <col min="2" max="2" width="12.19921875" style="0" customWidth="1"/>
    <col min="3" max="3" width="13.8984375" style="0" customWidth="1"/>
    <col min="4" max="4" width="13.5" style="0" customWidth="1"/>
    <col min="5" max="5" width="10.09765625" style="0" customWidth="1"/>
    <col min="6" max="6" width="20.69921875" style="0" customWidth="1"/>
  </cols>
  <sheetData>
    <row r="1" spans="1:7" ht="27.75">
      <c r="A1" s="325" t="s">
        <v>71</v>
      </c>
      <c r="B1" s="325"/>
      <c r="C1" s="325"/>
      <c r="D1" s="325"/>
      <c r="E1" s="325"/>
      <c r="F1" s="325"/>
      <c r="G1" s="1"/>
    </row>
    <row r="2" spans="1:7" ht="27.75">
      <c r="A2" s="326" t="s">
        <v>453</v>
      </c>
      <c r="B2" s="326"/>
      <c r="C2" s="326"/>
      <c r="D2" s="326"/>
      <c r="E2" s="326"/>
      <c r="F2" s="326"/>
      <c r="G2" s="1"/>
    </row>
    <row r="3" spans="1:6" ht="24">
      <c r="A3" s="327" t="s">
        <v>503</v>
      </c>
      <c r="B3" s="328"/>
      <c r="C3" s="328"/>
      <c r="D3" s="328"/>
      <c r="E3" s="328"/>
      <c r="F3" s="328"/>
    </row>
    <row r="4" spans="1:6" ht="20.25" thickBot="1">
      <c r="A4" s="193"/>
      <c r="B4" s="167"/>
      <c r="C4" s="167"/>
      <c r="D4" s="167"/>
      <c r="E4" s="167"/>
      <c r="F4" s="194" t="s">
        <v>7</v>
      </c>
    </row>
    <row r="5" spans="1:6" ht="21" customHeight="1">
      <c r="A5" s="329" t="s">
        <v>4</v>
      </c>
      <c r="B5" s="260" t="s">
        <v>267</v>
      </c>
      <c r="C5" s="260" t="s">
        <v>267</v>
      </c>
      <c r="D5" s="331" t="s">
        <v>268</v>
      </c>
      <c r="E5" s="332"/>
      <c r="F5" s="333" t="s">
        <v>269</v>
      </c>
    </row>
    <row r="6" spans="1:6" ht="48.75" customHeight="1">
      <c r="A6" s="330"/>
      <c r="B6" s="195" t="s">
        <v>270</v>
      </c>
      <c r="C6" s="195" t="s">
        <v>271</v>
      </c>
      <c r="D6" s="196" t="s">
        <v>272</v>
      </c>
      <c r="E6" s="196" t="s">
        <v>273</v>
      </c>
      <c r="F6" s="334"/>
    </row>
    <row r="7" spans="1:6" ht="116.25" customHeight="1">
      <c r="A7" s="261" t="s">
        <v>195</v>
      </c>
      <c r="B7" s="3">
        <v>1322849000</v>
      </c>
      <c r="C7" s="3">
        <v>93731550919</v>
      </c>
      <c r="D7" s="9">
        <v>92408701919</v>
      </c>
      <c r="E7" s="10">
        <v>6985.582021757586</v>
      </c>
      <c r="F7" s="262" t="s">
        <v>367</v>
      </c>
    </row>
    <row r="8" spans="1:6" ht="25.5" customHeight="1">
      <c r="A8" s="261" t="s">
        <v>199</v>
      </c>
      <c r="B8" s="3"/>
      <c r="C8" s="3">
        <v>135375038</v>
      </c>
      <c r="D8" s="9"/>
      <c r="E8" s="10"/>
      <c r="F8" s="317" t="s">
        <v>364</v>
      </c>
    </row>
    <row r="9" spans="1:6" ht="25.5" customHeight="1">
      <c r="A9" s="261" t="s">
        <v>200</v>
      </c>
      <c r="B9" s="3"/>
      <c r="C9" s="3">
        <v>14565658</v>
      </c>
      <c r="D9" s="9"/>
      <c r="E9" s="10"/>
      <c r="F9" s="318"/>
    </row>
    <row r="10" spans="1:6" ht="25.5" customHeight="1">
      <c r="A10" s="261" t="s">
        <v>201</v>
      </c>
      <c r="B10" s="3"/>
      <c r="C10" s="3">
        <v>52340915</v>
      </c>
      <c r="D10" s="9"/>
      <c r="E10" s="10"/>
      <c r="F10" s="318"/>
    </row>
    <row r="11" spans="1:6" ht="25.5" customHeight="1">
      <c r="A11" s="261" t="s">
        <v>359</v>
      </c>
      <c r="B11" s="3"/>
      <c r="C11" s="3">
        <v>2318338</v>
      </c>
      <c r="D11" s="9"/>
      <c r="E11" s="10"/>
      <c r="F11" s="318"/>
    </row>
    <row r="12" spans="1:6" ht="25.5" customHeight="1">
      <c r="A12" s="261" t="s">
        <v>202</v>
      </c>
      <c r="B12" s="3"/>
      <c r="C12" s="3">
        <v>2070453</v>
      </c>
      <c r="D12" s="9"/>
      <c r="E12" s="10"/>
      <c r="F12" s="318"/>
    </row>
    <row r="13" spans="1:6" ht="25.5" customHeight="1">
      <c r="A13" s="261" t="s">
        <v>203</v>
      </c>
      <c r="B13" s="3"/>
      <c r="C13" s="3">
        <v>2512587</v>
      </c>
      <c r="D13" s="9"/>
      <c r="E13" s="10"/>
      <c r="F13" s="318"/>
    </row>
    <row r="14" spans="1:6" ht="25.5" customHeight="1">
      <c r="A14" s="261" t="s">
        <v>204</v>
      </c>
      <c r="B14" s="3"/>
      <c r="C14" s="3">
        <v>6037802</v>
      </c>
      <c r="D14" s="9"/>
      <c r="E14" s="10"/>
      <c r="F14" s="319"/>
    </row>
    <row r="15" spans="1:6" ht="25.5" customHeight="1">
      <c r="A15" s="261" t="s">
        <v>205</v>
      </c>
      <c r="B15" s="3"/>
      <c r="C15" s="3">
        <v>1172180716</v>
      </c>
      <c r="D15" s="9"/>
      <c r="E15" s="10"/>
      <c r="F15" s="263" t="s">
        <v>365</v>
      </c>
    </row>
    <row r="16" spans="1:6" ht="25.5" customHeight="1">
      <c r="A16" s="261" t="s">
        <v>355</v>
      </c>
      <c r="B16" s="3"/>
      <c r="C16" s="3">
        <v>300146</v>
      </c>
      <c r="D16" s="9"/>
      <c r="E16" s="10"/>
      <c r="F16" s="320" t="s">
        <v>364</v>
      </c>
    </row>
    <row r="17" spans="1:6" ht="25.5" customHeight="1">
      <c r="A17" s="261" t="s">
        <v>206</v>
      </c>
      <c r="B17" s="3"/>
      <c r="C17" s="3">
        <v>18614221</v>
      </c>
      <c r="D17" s="9"/>
      <c r="E17" s="10"/>
      <c r="F17" s="321"/>
    </row>
    <row r="18" spans="1:6" ht="25.5" customHeight="1">
      <c r="A18" s="261" t="s">
        <v>360</v>
      </c>
      <c r="B18" s="3"/>
      <c r="C18" s="3">
        <v>1742267051</v>
      </c>
      <c r="D18" s="9"/>
      <c r="E18" s="10"/>
      <c r="F18" s="322" t="s">
        <v>369</v>
      </c>
    </row>
    <row r="19" spans="1:6" ht="25.5" customHeight="1">
      <c r="A19" s="261" t="s">
        <v>207</v>
      </c>
      <c r="B19" s="3"/>
      <c r="C19" s="3">
        <v>14787186532</v>
      </c>
      <c r="D19" s="9"/>
      <c r="E19" s="10"/>
      <c r="F19" s="323"/>
    </row>
    <row r="20" spans="1:6" ht="25.5" customHeight="1">
      <c r="A20" s="261" t="s">
        <v>208</v>
      </c>
      <c r="B20" s="3"/>
      <c r="C20" s="3">
        <v>3126712</v>
      </c>
      <c r="D20" s="9"/>
      <c r="E20" s="10"/>
      <c r="F20" s="323"/>
    </row>
    <row r="21" spans="1:6" ht="25.5" customHeight="1">
      <c r="A21" s="261" t="s">
        <v>209</v>
      </c>
      <c r="B21" s="3"/>
      <c r="C21" s="3">
        <v>1208479428</v>
      </c>
      <c r="D21" s="9"/>
      <c r="E21" s="10"/>
      <c r="F21" s="323"/>
    </row>
    <row r="22" spans="1:6" ht="25.5" customHeight="1">
      <c r="A22" s="261" t="s">
        <v>210</v>
      </c>
      <c r="B22" s="3"/>
      <c r="C22" s="3">
        <v>2385203411</v>
      </c>
      <c r="D22" s="9"/>
      <c r="E22" s="10"/>
      <c r="F22" s="323"/>
    </row>
    <row r="23" spans="1:6" ht="25.5" customHeight="1">
      <c r="A23" s="261" t="s">
        <v>211</v>
      </c>
      <c r="B23" s="3"/>
      <c r="C23" s="3">
        <v>34009378</v>
      </c>
      <c r="D23" s="9"/>
      <c r="E23" s="10"/>
      <c r="F23" s="323"/>
    </row>
    <row r="24" spans="1:6" ht="25.5" customHeight="1">
      <c r="A24" s="261" t="s">
        <v>361</v>
      </c>
      <c r="B24" s="3"/>
      <c r="C24" s="3">
        <v>3954973</v>
      </c>
      <c r="D24" s="9"/>
      <c r="E24" s="10"/>
      <c r="F24" s="323"/>
    </row>
    <row r="25" spans="1:6" ht="25.5" customHeight="1">
      <c r="A25" s="261" t="s">
        <v>212</v>
      </c>
      <c r="B25" s="3"/>
      <c r="C25" s="3">
        <v>6723028033</v>
      </c>
      <c r="D25" s="9"/>
      <c r="E25" s="10"/>
      <c r="F25" s="324"/>
    </row>
    <row r="26" spans="1:6" ht="27.75" customHeight="1">
      <c r="A26" s="261" t="s">
        <v>362</v>
      </c>
      <c r="B26" s="3"/>
      <c r="C26" s="3">
        <v>16867373615</v>
      </c>
      <c r="D26" s="9"/>
      <c r="E26" s="10"/>
      <c r="F26" s="322" t="s">
        <v>370</v>
      </c>
    </row>
    <row r="27" spans="1:6" ht="27.75" customHeight="1">
      <c r="A27" s="261" t="s">
        <v>213</v>
      </c>
      <c r="B27" s="3"/>
      <c r="C27" s="3">
        <v>48570605912</v>
      </c>
      <c r="D27" s="9"/>
      <c r="E27" s="10"/>
      <c r="F27" s="324"/>
    </row>
    <row r="28" spans="1:6" ht="25.5" customHeight="1">
      <c r="A28" s="261" t="s">
        <v>196</v>
      </c>
      <c r="B28" s="3"/>
      <c r="C28" s="3">
        <v>20297504871</v>
      </c>
      <c r="D28" s="9">
        <v>20297504871</v>
      </c>
      <c r="E28" s="10"/>
      <c r="F28" s="264" t="s">
        <v>363</v>
      </c>
    </row>
    <row r="29" spans="1:6" ht="25.5" customHeight="1">
      <c r="A29" s="261" t="s">
        <v>214</v>
      </c>
      <c r="B29" s="3"/>
      <c r="C29" s="3">
        <v>3118802398</v>
      </c>
      <c r="D29" s="9"/>
      <c r="E29" s="10"/>
      <c r="F29" s="265"/>
    </row>
    <row r="30" spans="1:6" ht="25.5" customHeight="1">
      <c r="A30" s="261" t="s">
        <v>366</v>
      </c>
      <c r="B30" s="3"/>
      <c r="C30" s="3">
        <v>2774726006</v>
      </c>
      <c r="D30" s="9"/>
      <c r="E30" s="10"/>
      <c r="F30" s="266"/>
    </row>
    <row r="31" spans="1:6" ht="25.5" customHeight="1">
      <c r="A31" s="261" t="s">
        <v>215</v>
      </c>
      <c r="B31" s="3"/>
      <c r="C31" s="3">
        <v>14403976467</v>
      </c>
      <c r="D31" s="9"/>
      <c r="E31" s="10"/>
      <c r="F31" s="267"/>
    </row>
    <row r="32" spans="1:6" ht="25.5" customHeight="1">
      <c r="A32" s="261" t="s">
        <v>197</v>
      </c>
      <c r="B32" s="3">
        <v>2303859000</v>
      </c>
      <c r="C32" s="3">
        <v>0</v>
      </c>
      <c r="D32" s="9">
        <v>-2303859000</v>
      </c>
      <c r="E32" s="10">
        <v>-100</v>
      </c>
      <c r="F32" s="317" t="s">
        <v>368</v>
      </c>
    </row>
    <row r="33" spans="1:6" ht="25.5" customHeight="1">
      <c r="A33" s="261" t="s">
        <v>216</v>
      </c>
      <c r="B33" s="3"/>
      <c r="C33" s="3">
        <v>0</v>
      </c>
      <c r="D33" s="9"/>
      <c r="E33" s="10"/>
      <c r="F33" s="318"/>
    </row>
    <row r="34" spans="1:6" ht="25.5" customHeight="1">
      <c r="A34" s="261" t="s">
        <v>217</v>
      </c>
      <c r="B34" s="3"/>
      <c r="C34" s="3">
        <v>0</v>
      </c>
      <c r="D34" s="9"/>
      <c r="E34" s="10"/>
      <c r="F34" s="319"/>
    </row>
    <row r="35" spans="1:6" ht="25.5" customHeight="1">
      <c r="A35" s="261" t="s">
        <v>198</v>
      </c>
      <c r="B35" s="3"/>
      <c r="C35" s="3">
        <v>118032</v>
      </c>
      <c r="D35" s="9">
        <v>118032</v>
      </c>
      <c r="E35" s="10"/>
      <c r="F35" s="317" t="s">
        <v>372</v>
      </c>
    </row>
    <row r="36" spans="1:6" ht="25.5" customHeight="1">
      <c r="A36" s="261" t="s">
        <v>218</v>
      </c>
      <c r="B36" s="3"/>
      <c r="C36" s="3">
        <v>675</v>
      </c>
      <c r="D36" s="9"/>
      <c r="E36" s="10"/>
      <c r="F36" s="318"/>
    </row>
    <row r="37" spans="1:6" ht="25.5" customHeight="1">
      <c r="A37" s="261" t="s">
        <v>371</v>
      </c>
      <c r="B37" s="3"/>
      <c r="C37" s="3">
        <v>117357</v>
      </c>
      <c r="D37" s="9"/>
      <c r="E37" s="10"/>
      <c r="F37" s="319"/>
    </row>
    <row r="38" spans="1:6" ht="25.5" customHeight="1" thickBot="1">
      <c r="A38" s="268" t="s">
        <v>131</v>
      </c>
      <c r="B38" s="269">
        <v>3626708000</v>
      </c>
      <c r="C38" s="269">
        <v>114029173822</v>
      </c>
      <c r="D38" s="270">
        <v>110402465822</v>
      </c>
      <c r="E38" s="271">
        <v>3044.150944106887</v>
      </c>
      <c r="F38" s="272"/>
    </row>
    <row r="39" ht="23.25" customHeight="1">
      <c r="A39" s="167"/>
    </row>
    <row r="40" ht="29.25" customHeight="1"/>
    <row r="41" ht="29.25" customHeight="1"/>
    <row r="42" ht="29.25" customHeight="1"/>
    <row r="43" ht="29.25" customHeight="1"/>
  </sheetData>
  <sheetProtection/>
  <mergeCells count="12">
    <mergeCell ref="A1:F1"/>
    <mergeCell ref="A2:F2"/>
    <mergeCell ref="A3:F3"/>
    <mergeCell ref="A5:A6"/>
    <mergeCell ref="D5:E5"/>
    <mergeCell ref="F5:F6"/>
    <mergeCell ref="F8:F14"/>
    <mergeCell ref="F16:F17"/>
    <mergeCell ref="F18:F25"/>
    <mergeCell ref="F26:F27"/>
    <mergeCell ref="F32:F34"/>
    <mergeCell ref="F35:F37"/>
  </mergeCells>
  <printOptions/>
  <pageMargins left="0.4724409448818898" right="0.2755905511811024" top="0.7874015748031497" bottom="0.5905511811023623" header="0.5118110236220472" footer="0.1968503937007874"/>
  <pageSetup fitToHeight="1" fitToWidth="1" horizontalDpi="600" verticalDpi="600" orientation="portrait" paperSize="9" scale="65" r:id="rId1"/>
  <headerFooter scaleWithDoc="0" alignWithMargins="0">
    <oddFooter>&amp;C&amp;14 &amp;10 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25"/>
  <sheetViews>
    <sheetView showGridLines="0" zoomScale="75" zoomScaleNormal="75" zoomScalePageLayoutView="0" workbookViewId="0" topLeftCell="A1">
      <selection activeCell="A1" sqref="A1:IV16384"/>
    </sheetView>
  </sheetViews>
  <sheetFormatPr defaultColWidth="9.796875" defaultRowHeight="15"/>
  <cols>
    <col min="1" max="1" width="24.59765625" style="55" customWidth="1"/>
    <col min="2" max="2" width="13.296875" style="55" customWidth="1"/>
    <col min="3" max="3" width="43.3984375" style="55" customWidth="1"/>
    <col min="4" max="4" width="8.69921875" style="55" customWidth="1"/>
    <col min="5" max="5" width="9.69921875" style="55" customWidth="1"/>
    <col min="6" max="7" width="12.69921875" style="55" customWidth="1"/>
    <col min="8" max="16384" width="9.69921875" style="55" customWidth="1"/>
  </cols>
  <sheetData>
    <row r="1" spans="1:3" ht="33.75" customHeight="1">
      <c r="A1" s="335" t="s">
        <v>69</v>
      </c>
      <c r="B1" s="325"/>
      <c r="C1" s="325"/>
    </row>
    <row r="2" spans="1:3" ht="27.75" customHeight="1">
      <c r="A2" s="336" t="s">
        <v>219</v>
      </c>
      <c r="B2" s="326"/>
      <c r="C2" s="326"/>
    </row>
    <row r="3" spans="1:3" ht="27" customHeight="1">
      <c r="A3" s="337" t="s">
        <v>503</v>
      </c>
      <c r="B3" s="338"/>
      <c r="C3" s="338"/>
    </row>
    <row r="4" spans="1:3" ht="27" customHeight="1" thickBot="1">
      <c r="A4" s="186"/>
      <c r="B4" s="186"/>
      <c r="C4" s="187" t="s">
        <v>54</v>
      </c>
    </row>
    <row r="5" spans="1:3" ht="42" customHeight="1">
      <c r="A5" s="339" t="s">
        <v>448</v>
      </c>
      <c r="B5" s="230" t="s">
        <v>321</v>
      </c>
      <c r="C5" s="341" t="s">
        <v>449</v>
      </c>
    </row>
    <row r="6" spans="1:3" ht="23.25" customHeight="1">
      <c r="A6" s="340"/>
      <c r="B6" s="225" t="s">
        <v>160</v>
      </c>
      <c r="C6" s="342"/>
    </row>
    <row r="7" spans="1:3" ht="45" customHeight="1">
      <c r="A7" s="226" t="s">
        <v>45</v>
      </c>
      <c r="B7" s="188">
        <v>49638046</v>
      </c>
      <c r="C7" s="190" t="s">
        <v>373</v>
      </c>
    </row>
    <row r="8" spans="1:3" ht="45" customHeight="1">
      <c r="A8" s="226" t="s">
        <v>46</v>
      </c>
      <c r="B8" s="188">
        <v>22085095</v>
      </c>
      <c r="C8" s="190" t="s">
        <v>450</v>
      </c>
    </row>
    <row r="9" spans="1:3" ht="45" customHeight="1">
      <c r="A9" s="226" t="s">
        <v>47</v>
      </c>
      <c r="B9" s="188">
        <v>262911</v>
      </c>
      <c r="C9" s="189" t="s">
        <v>55</v>
      </c>
    </row>
    <row r="10" spans="1:3" ht="45" customHeight="1">
      <c r="A10" s="226" t="s">
        <v>48</v>
      </c>
      <c r="B10" s="188">
        <v>2879351</v>
      </c>
      <c r="C10" s="189" t="s">
        <v>65</v>
      </c>
    </row>
    <row r="11" spans="1:3" ht="45" customHeight="1">
      <c r="A11" s="226" t="s">
        <v>49</v>
      </c>
      <c r="B11" s="188">
        <v>6593577</v>
      </c>
      <c r="C11" s="189" t="s">
        <v>56</v>
      </c>
    </row>
    <row r="12" spans="1:3" ht="45" customHeight="1">
      <c r="A12" s="226" t="s">
        <v>50</v>
      </c>
      <c r="B12" s="188">
        <v>2224796</v>
      </c>
      <c r="C12" s="190" t="s">
        <v>374</v>
      </c>
    </row>
    <row r="13" spans="1:3" ht="45" customHeight="1">
      <c r="A13" s="226" t="s">
        <v>51</v>
      </c>
      <c r="B13" s="188">
        <v>30000</v>
      </c>
      <c r="C13" s="189" t="s">
        <v>66</v>
      </c>
    </row>
    <row r="14" spans="1:3" ht="45" customHeight="1">
      <c r="A14" s="226" t="s">
        <v>52</v>
      </c>
      <c r="B14" s="188">
        <v>91077556</v>
      </c>
      <c r="C14" s="190" t="s">
        <v>375</v>
      </c>
    </row>
    <row r="15" spans="1:3" ht="45" customHeight="1">
      <c r="A15" s="226" t="s">
        <v>57</v>
      </c>
      <c r="B15" s="188">
        <v>27490279</v>
      </c>
      <c r="C15" s="189" t="s">
        <v>58</v>
      </c>
    </row>
    <row r="16" spans="1:3" ht="45" customHeight="1">
      <c r="A16" s="226" t="s">
        <v>263</v>
      </c>
      <c r="B16" s="188">
        <v>4388791</v>
      </c>
      <c r="C16" s="189" t="s">
        <v>59</v>
      </c>
    </row>
    <row r="17" spans="1:3" ht="45" customHeight="1">
      <c r="A17" s="226" t="s">
        <v>264</v>
      </c>
      <c r="B17" s="188">
        <v>2512587</v>
      </c>
      <c r="C17" s="189" t="s">
        <v>60</v>
      </c>
    </row>
    <row r="18" spans="1:3" ht="45" customHeight="1">
      <c r="A18" s="226" t="s">
        <v>265</v>
      </c>
      <c r="B18" s="188">
        <v>6037802</v>
      </c>
      <c r="C18" s="189" t="s">
        <v>61</v>
      </c>
    </row>
    <row r="19" spans="1:3" ht="45" customHeight="1">
      <c r="A19" s="226" t="s">
        <v>62</v>
      </c>
      <c r="B19" s="188">
        <v>18914367</v>
      </c>
      <c r="C19" s="189" t="s">
        <v>53</v>
      </c>
    </row>
    <row r="20" spans="1:3" ht="45" customHeight="1" thickBot="1">
      <c r="A20" s="227" t="s">
        <v>266</v>
      </c>
      <c r="B20" s="191">
        <v>234135158</v>
      </c>
      <c r="C20" s="192" t="s">
        <v>63</v>
      </c>
    </row>
    <row r="21" spans="1:4" ht="48" customHeight="1">
      <c r="A21" s="343" t="s">
        <v>451</v>
      </c>
      <c r="B21" s="343"/>
      <c r="C21" s="343"/>
      <c r="D21" s="157"/>
    </row>
    <row r="22" spans="1:3" ht="24.75" customHeight="1">
      <c r="A22" s="57"/>
      <c r="B22" s="56"/>
      <c r="C22" s="56"/>
    </row>
    <row r="23" ht="24.75" customHeight="1">
      <c r="A23" s="57"/>
    </row>
    <row r="25" ht="15.75">
      <c r="C25" s="58"/>
    </row>
  </sheetData>
  <sheetProtection/>
  <mergeCells count="6">
    <mergeCell ref="A1:C1"/>
    <mergeCell ref="A2:C2"/>
    <mergeCell ref="A3:C3"/>
    <mergeCell ref="A5:A6"/>
    <mergeCell ref="C5:C6"/>
    <mergeCell ref="A21:C21"/>
  </mergeCells>
  <printOptions horizontalCentered="1"/>
  <pageMargins left="0.6692913385826772" right="0.6299212598425197" top="0.5905511811023623" bottom="1.1811023622047245" header="0.11811023622047245" footer="0.5905511811023623"/>
  <pageSetup fitToHeight="1" fitToWidth="1" horizontalDpi="600" verticalDpi="600" orientation="portrait" paperSize="9" scale="79" r:id="rId1"/>
  <headerFooter scaleWithDoc="0" alignWithMargins="0">
    <oddFooter>&amp;C&amp;"Times New Roman,標準"&amp;10 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9"/>
  <sheetViews>
    <sheetView showGridLines="0" zoomScale="75" zoomScaleNormal="75" zoomScalePageLayoutView="0" workbookViewId="0" topLeftCell="A1">
      <selection activeCell="A3" sqref="A3:B3"/>
    </sheetView>
  </sheetViews>
  <sheetFormatPr defaultColWidth="9.796875" defaultRowHeight="15"/>
  <cols>
    <col min="1" max="1" width="72" style="27" customWidth="1"/>
    <col min="2" max="2" width="26.296875" style="27" customWidth="1"/>
    <col min="3" max="3" width="9.69921875" style="27" customWidth="1"/>
    <col min="4" max="4" width="18" style="27" customWidth="1"/>
    <col min="5" max="5" width="2.69921875" style="27" customWidth="1"/>
    <col min="6" max="16384" width="9.69921875" style="27" customWidth="1"/>
  </cols>
  <sheetData>
    <row r="1" spans="1:2" ht="39" customHeight="1">
      <c r="A1" s="344" t="s">
        <v>70</v>
      </c>
      <c r="B1" s="345"/>
    </row>
    <row r="2" spans="1:2" ht="36.75" customHeight="1">
      <c r="A2" s="346" t="s">
        <v>452</v>
      </c>
      <c r="B2" s="347"/>
    </row>
    <row r="3" spans="1:2" ht="30" customHeight="1">
      <c r="A3" s="348" t="s">
        <v>505</v>
      </c>
      <c r="B3" s="349"/>
    </row>
    <row r="4" spans="1:2" ht="24.75" customHeight="1" thickBot="1">
      <c r="A4" s="184"/>
      <c r="B4" s="239" t="s">
        <v>260</v>
      </c>
    </row>
    <row r="5" spans="1:2" ht="39.75" customHeight="1">
      <c r="A5" s="231" t="s">
        <v>25</v>
      </c>
      <c r="B5" s="232" t="s">
        <v>261</v>
      </c>
    </row>
    <row r="6" spans="1:2" ht="27" customHeight="1">
      <c r="A6" s="233" t="s">
        <v>26</v>
      </c>
      <c r="B6" s="234">
        <v>312109716</v>
      </c>
    </row>
    <row r="7" spans="1:2" ht="27" customHeight="1">
      <c r="A7" s="233" t="s">
        <v>385</v>
      </c>
      <c r="B7" s="234">
        <v>3212847</v>
      </c>
    </row>
    <row r="8" spans="1:2" ht="27" customHeight="1">
      <c r="A8" s="233" t="s">
        <v>32</v>
      </c>
      <c r="B8" s="234">
        <v>3719061</v>
      </c>
    </row>
    <row r="9" spans="1:2" ht="27" customHeight="1">
      <c r="A9" s="233" t="s">
        <v>27</v>
      </c>
      <c r="B9" s="234">
        <v>10103406</v>
      </c>
    </row>
    <row r="10" spans="1:2" ht="27" customHeight="1">
      <c r="A10" s="233" t="s">
        <v>28</v>
      </c>
      <c r="B10" s="234">
        <v>81717989</v>
      </c>
    </row>
    <row r="11" spans="1:13" ht="27" customHeight="1">
      <c r="A11" s="233" t="s">
        <v>154</v>
      </c>
      <c r="B11" s="234">
        <v>19298027</v>
      </c>
      <c r="G11" s="28"/>
      <c r="I11" s="29"/>
      <c r="M11" s="28"/>
    </row>
    <row r="12" spans="1:13" ht="27" customHeight="1">
      <c r="A12" s="233" t="s">
        <v>143</v>
      </c>
      <c r="B12" s="234">
        <v>64775967</v>
      </c>
      <c r="G12" s="28"/>
      <c r="I12" s="29"/>
      <c r="M12" s="28"/>
    </row>
    <row r="13" spans="1:13" ht="27" customHeight="1">
      <c r="A13" s="233" t="s">
        <v>29</v>
      </c>
      <c r="B13" s="234">
        <v>19299970</v>
      </c>
      <c r="G13" s="28"/>
      <c r="I13" s="29"/>
      <c r="M13" s="28"/>
    </row>
    <row r="14" spans="1:13" ht="27" customHeight="1">
      <c r="A14" s="233" t="s">
        <v>30</v>
      </c>
      <c r="B14" s="234">
        <v>8691542</v>
      </c>
      <c r="G14" s="28"/>
      <c r="I14" s="29"/>
      <c r="M14" s="28"/>
    </row>
    <row r="15" spans="1:13" ht="27" customHeight="1">
      <c r="A15" s="233" t="s">
        <v>31</v>
      </c>
      <c r="B15" s="234">
        <v>14369133</v>
      </c>
      <c r="G15" s="28"/>
      <c r="I15" s="29"/>
      <c r="M15" s="28"/>
    </row>
    <row r="16" spans="1:13" ht="27" customHeight="1" hidden="1">
      <c r="A16" s="233" t="s">
        <v>32</v>
      </c>
      <c r="B16" s="234"/>
      <c r="G16" s="28"/>
      <c r="I16" s="29"/>
      <c r="M16" s="28"/>
    </row>
    <row r="17" spans="1:13" ht="27" customHeight="1">
      <c r="A17" s="233" t="s">
        <v>33</v>
      </c>
      <c r="B17" s="234">
        <v>14038530</v>
      </c>
      <c r="G17" s="28"/>
      <c r="I17" s="29"/>
      <c r="M17" s="28"/>
    </row>
    <row r="18" spans="1:13" ht="27" customHeight="1">
      <c r="A18" s="233" t="s">
        <v>64</v>
      </c>
      <c r="B18" s="234">
        <v>72883244</v>
      </c>
      <c r="G18" s="28"/>
      <c r="I18" s="29"/>
      <c r="M18" s="28"/>
    </row>
    <row r="19" spans="1:13" ht="27" customHeight="1">
      <c r="A19" s="233" t="s">
        <v>34</v>
      </c>
      <c r="B19" s="234">
        <v>860071000</v>
      </c>
      <c r="G19" s="28"/>
      <c r="I19" s="29"/>
      <c r="M19" s="28"/>
    </row>
    <row r="20" spans="1:13" ht="27" customHeight="1">
      <c r="A20" s="235" t="s">
        <v>386</v>
      </c>
      <c r="B20" s="236">
        <v>18289364</v>
      </c>
      <c r="D20" s="27" t="s">
        <v>426</v>
      </c>
      <c r="G20" s="28"/>
      <c r="I20" s="29"/>
      <c r="M20" s="28"/>
    </row>
    <row r="21" spans="1:13" ht="27" customHeight="1">
      <c r="A21" s="235" t="s">
        <v>387</v>
      </c>
      <c r="B21" s="236">
        <v>92764688</v>
      </c>
      <c r="D21" s="27" t="s">
        <v>422</v>
      </c>
      <c r="G21" s="28"/>
      <c r="I21" s="29"/>
      <c r="M21" s="28"/>
    </row>
    <row r="22" spans="1:13" ht="27" customHeight="1">
      <c r="A22" s="235" t="s">
        <v>138</v>
      </c>
      <c r="B22" s="236">
        <v>21628988</v>
      </c>
      <c r="D22" s="27" t="s">
        <v>428</v>
      </c>
      <c r="G22" s="28"/>
      <c r="I22" s="29"/>
      <c r="M22" s="28"/>
    </row>
    <row r="23" spans="1:13" ht="27" customHeight="1">
      <c r="A23" s="235" t="s">
        <v>388</v>
      </c>
      <c r="B23" s="236">
        <v>62321554</v>
      </c>
      <c r="D23" s="27" t="s">
        <v>409</v>
      </c>
      <c r="G23" s="28"/>
      <c r="I23" s="29"/>
      <c r="M23" s="28"/>
    </row>
    <row r="24" spans="1:13" ht="27" customHeight="1">
      <c r="A24" s="235" t="s">
        <v>389</v>
      </c>
      <c r="B24" s="236">
        <v>47181839</v>
      </c>
      <c r="D24" s="27" t="s">
        <v>431</v>
      </c>
      <c r="G24" s="28"/>
      <c r="I24" s="29"/>
      <c r="M24" s="28"/>
    </row>
    <row r="25" spans="1:13" ht="27" customHeight="1">
      <c r="A25" s="235" t="s">
        <v>390</v>
      </c>
      <c r="B25" s="236">
        <v>94406785</v>
      </c>
      <c r="D25" s="27" t="s">
        <v>415</v>
      </c>
      <c r="G25" s="28"/>
      <c r="I25" s="29"/>
      <c r="M25" s="28"/>
    </row>
    <row r="26" spans="1:13" ht="27" customHeight="1">
      <c r="A26" s="235" t="s">
        <v>391</v>
      </c>
      <c r="B26" s="236">
        <v>37399564</v>
      </c>
      <c r="D26" s="27" t="s">
        <v>416</v>
      </c>
      <c r="G26" s="28"/>
      <c r="I26" s="29"/>
      <c r="M26" s="28"/>
    </row>
    <row r="27" spans="1:13" ht="27" customHeight="1">
      <c r="A27" s="235" t="s">
        <v>392</v>
      </c>
      <c r="B27" s="236">
        <v>32568663</v>
      </c>
      <c r="D27" s="27" t="s">
        <v>425</v>
      </c>
      <c r="G27" s="28"/>
      <c r="I27" s="29"/>
      <c r="M27" s="28"/>
    </row>
    <row r="28" spans="1:13" ht="27" customHeight="1">
      <c r="A28" s="233" t="s">
        <v>393</v>
      </c>
      <c r="B28" s="236">
        <v>65436666</v>
      </c>
      <c r="D28" s="27" t="s">
        <v>424</v>
      </c>
      <c r="G28" s="28"/>
      <c r="I28" s="29"/>
      <c r="M28" s="28"/>
    </row>
    <row r="29" spans="1:13" ht="27" customHeight="1">
      <c r="A29" s="233" t="s">
        <v>394</v>
      </c>
      <c r="B29" s="236">
        <v>27573133</v>
      </c>
      <c r="D29" s="27" t="s">
        <v>413</v>
      </c>
      <c r="G29" s="28"/>
      <c r="I29" s="29"/>
      <c r="M29" s="28"/>
    </row>
    <row r="30" spans="1:13" ht="27" customHeight="1">
      <c r="A30" s="233" t="s">
        <v>395</v>
      </c>
      <c r="B30" s="236">
        <v>55935243</v>
      </c>
      <c r="D30" s="27" t="s">
        <v>418</v>
      </c>
      <c r="G30" s="28"/>
      <c r="I30" s="29"/>
      <c r="M30" s="28"/>
    </row>
    <row r="31" spans="1:13" ht="27" customHeight="1">
      <c r="A31" s="233" t="s">
        <v>396</v>
      </c>
      <c r="B31" s="236">
        <v>62567541</v>
      </c>
      <c r="D31" s="27" t="s">
        <v>427</v>
      </c>
      <c r="G31" s="28"/>
      <c r="I31" s="29"/>
      <c r="M31" s="28"/>
    </row>
    <row r="32" spans="1:13" ht="27" customHeight="1">
      <c r="A32" s="233" t="s">
        <v>397</v>
      </c>
      <c r="B32" s="236">
        <v>16534744</v>
      </c>
      <c r="D32" s="27" t="s">
        <v>410</v>
      </c>
      <c r="G32" s="28"/>
      <c r="I32" s="29"/>
      <c r="M32" s="28"/>
    </row>
    <row r="33" spans="1:13" ht="27" customHeight="1">
      <c r="A33" s="233" t="s">
        <v>398</v>
      </c>
      <c r="B33" s="236">
        <v>55915206</v>
      </c>
      <c r="D33" s="27" t="s">
        <v>417</v>
      </c>
      <c r="G33" s="28"/>
      <c r="I33" s="29"/>
      <c r="M33" s="28"/>
    </row>
    <row r="34" spans="1:13" ht="27" customHeight="1">
      <c r="A34" s="233" t="s">
        <v>399</v>
      </c>
      <c r="B34" s="236">
        <v>17035709</v>
      </c>
      <c r="D34" s="27" t="s">
        <v>421</v>
      </c>
      <c r="G34" s="28"/>
      <c r="I34" s="29"/>
      <c r="M34" s="28"/>
    </row>
    <row r="35" spans="1:13" ht="27" customHeight="1">
      <c r="A35" s="233" t="s">
        <v>400</v>
      </c>
      <c r="B35" s="236">
        <v>17601796</v>
      </c>
      <c r="D35" s="27" t="s">
        <v>420</v>
      </c>
      <c r="G35" s="28"/>
      <c r="I35" s="29"/>
      <c r="M35" s="28"/>
    </row>
    <row r="36" spans="1:13" ht="27" customHeight="1">
      <c r="A36" s="233" t="s">
        <v>401</v>
      </c>
      <c r="B36" s="236">
        <v>19681070</v>
      </c>
      <c r="D36" s="27" t="s">
        <v>414</v>
      </c>
      <c r="G36" s="28"/>
      <c r="I36" s="29"/>
      <c r="M36" s="28"/>
    </row>
    <row r="37" spans="1:13" ht="27" customHeight="1">
      <c r="A37" s="233" t="s">
        <v>402</v>
      </c>
      <c r="B37" s="236">
        <v>23496402</v>
      </c>
      <c r="D37" s="27" t="s">
        <v>430</v>
      </c>
      <c r="G37" s="28"/>
      <c r="I37" s="29"/>
      <c r="M37" s="28"/>
    </row>
    <row r="38" spans="1:13" ht="27" customHeight="1">
      <c r="A38" s="233" t="s">
        <v>403</v>
      </c>
      <c r="B38" s="236">
        <v>23428996</v>
      </c>
      <c r="D38" s="27" t="s">
        <v>429</v>
      </c>
      <c r="G38" s="28"/>
      <c r="I38" s="29"/>
      <c r="M38" s="28"/>
    </row>
    <row r="39" spans="1:13" ht="27" customHeight="1">
      <c r="A39" s="233" t="s">
        <v>404</v>
      </c>
      <c r="B39" s="236">
        <v>21158365</v>
      </c>
      <c r="D39" s="27" t="s">
        <v>419</v>
      </c>
      <c r="G39" s="28"/>
      <c r="I39" s="29"/>
      <c r="M39" s="28"/>
    </row>
    <row r="40" spans="1:13" ht="27" customHeight="1">
      <c r="A40" s="235" t="s">
        <v>405</v>
      </c>
      <c r="B40" s="236">
        <v>4168780</v>
      </c>
      <c r="D40" s="27" t="s">
        <v>411</v>
      </c>
      <c r="G40" s="28"/>
      <c r="I40" s="29"/>
      <c r="M40" s="28"/>
    </row>
    <row r="41" spans="1:13" ht="27" customHeight="1">
      <c r="A41" s="235" t="s">
        <v>406</v>
      </c>
      <c r="B41" s="236">
        <v>12504538</v>
      </c>
      <c r="D41" s="27" t="s">
        <v>412</v>
      </c>
      <c r="G41" s="28"/>
      <c r="I41" s="29"/>
      <c r="M41" s="28"/>
    </row>
    <row r="42" spans="1:13" ht="27" customHeight="1">
      <c r="A42" s="235" t="s">
        <v>407</v>
      </c>
      <c r="B42" s="236">
        <v>15247899</v>
      </c>
      <c r="D42" s="27" t="s">
        <v>423</v>
      </c>
      <c r="G42" s="28"/>
      <c r="I42" s="29"/>
      <c r="M42" s="28"/>
    </row>
    <row r="43" spans="1:13" ht="27" customHeight="1">
      <c r="A43" s="235" t="s">
        <v>408</v>
      </c>
      <c r="B43" s="236">
        <v>15223467</v>
      </c>
      <c r="D43" s="27" t="s">
        <v>434</v>
      </c>
      <c r="G43" s="28"/>
      <c r="I43" s="29"/>
      <c r="M43" s="28"/>
    </row>
    <row r="44" spans="1:13" ht="27" customHeight="1" thickBot="1">
      <c r="A44" s="237" t="s">
        <v>262</v>
      </c>
      <c r="B44" s="238">
        <v>1172180716</v>
      </c>
      <c r="G44" s="28"/>
      <c r="I44" s="29"/>
      <c r="M44" s="28"/>
    </row>
    <row r="45" spans="7:13" ht="15.75">
      <c r="G45" s="28"/>
      <c r="I45" s="29"/>
      <c r="M45" s="28"/>
    </row>
    <row r="48" spans="7:13" ht="15.75">
      <c r="G48" s="28"/>
      <c r="I48" s="29"/>
      <c r="M48" s="28"/>
    </row>
    <row r="49" spans="1:13" ht="15.75">
      <c r="A49" s="30" t="s">
        <v>35</v>
      </c>
      <c r="M49" s="28"/>
    </row>
  </sheetData>
  <sheetProtection/>
  <mergeCells count="3">
    <mergeCell ref="A1:B1"/>
    <mergeCell ref="A2:B2"/>
    <mergeCell ref="A3:B3"/>
  </mergeCells>
  <printOptions horizontalCentered="1"/>
  <pageMargins left="0.5511811023622047" right="0.4724409448818898" top="0.5905511811023623" bottom="0.3937007874015748" header="0" footer="0.5905511811023623"/>
  <pageSetup fitToHeight="1" fitToWidth="1" horizontalDpi="600" verticalDpi="600" orientation="portrait" paperSize="9" scale="57" r:id="rId1"/>
  <headerFooter scaleWithDoc="0" alignWithMargins="0">
    <oddFooter>&amp;C&amp;"Times New Roman,標準"&amp;10 22&amp;12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28"/>
  <sheetViews>
    <sheetView showGridLines="0" zoomScale="75" zoomScaleNormal="75" zoomScalePageLayoutView="0" workbookViewId="0" topLeftCell="A1">
      <selection activeCell="A4" sqref="A4"/>
    </sheetView>
  </sheetViews>
  <sheetFormatPr defaultColWidth="9.796875" defaultRowHeight="15"/>
  <cols>
    <col min="1" max="1" width="62.59765625" style="32" customWidth="1"/>
    <col min="2" max="2" width="15.09765625" style="32" customWidth="1"/>
    <col min="3" max="16384" width="9.69921875" style="32" customWidth="1"/>
  </cols>
  <sheetData>
    <row r="1" spans="1:2" ht="30.75" customHeight="1">
      <c r="A1" s="350" t="s">
        <v>70</v>
      </c>
      <c r="B1" s="351"/>
    </row>
    <row r="2" spans="1:2" ht="31.5" customHeight="1">
      <c r="A2" s="352" t="s">
        <v>86</v>
      </c>
      <c r="B2" s="353"/>
    </row>
    <row r="3" spans="1:2" ht="25.5" customHeight="1">
      <c r="A3" s="354" t="s">
        <v>505</v>
      </c>
      <c r="B3" s="355"/>
    </row>
    <row r="4" spans="1:2" ht="24.75" customHeight="1" thickBot="1">
      <c r="A4" s="177"/>
      <c r="B4" s="240" t="s">
        <v>350</v>
      </c>
    </row>
    <row r="5" spans="1:2" ht="18" customHeight="1">
      <c r="A5" s="178"/>
      <c r="B5" s="179"/>
    </row>
    <row r="6" spans="1:2" ht="18" customHeight="1">
      <c r="A6" s="180" t="s">
        <v>255</v>
      </c>
      <c r="B6" s="181" t="s">
        <v>36</v>
      </c>
    </row>
    <row r="7" spans="1:2" ht="18" customHeight="1">
      <c r="A7" s="33"/>
      <c r="B7" s="34"/>
    </row>
    <row r="8" spans="1:2" ht="34.5" customHeight="1">
      <c r="A8" s="182" t="s">
        <v>256</v>
      </c>
      <c r="B8" s="36"/>
    </row>
    <row r="9" spans="1:2" ht="34.5" customHeight="1">
      <c r="A9" s="182" t="s">
        <v>257</v>
      </c>
      <c r="B9" s="37">
        <v>5256233775</v>
      </c>
    </row>
    <row r="10" spans="1:2" ht="34.5" customHeight="1">
      <c r="A10" s="183" t="s">
        <v>322</v>
      </c>
      <c r="B10" s="36"/>
    </row>
    <row r="11" spans="1:2" ht="34.5" customHeight="1">
      <c r="A11" s="182" t="s">
        <v>258</v>
      </c>
      <c r="B11" s="36"/>
    </row>
    <row r="12" spans="1:2" ht="34.5" customHeight="1">
      <c r="A12" s="182" t="s">
        <v>259</v>
      </c>
      <c r="B12" s="37">
        <v>15649029</v>
      </c>
    </row>
    <row r="13" spans="1:2" ht="34.5" customHeight="1">
      <c r="A13" s="35"/>
      <c r="B13" s="37"/>
    </row>
    <row r="14" spans="1:2" ht="34.5" customHeight="1">
      <c r="A14" s="35"/>
      <c r="B14" s="37"/>
    </row>
    <row r="15" spans="1:2" ht="34.5" customHeight="1">
      <c r="A15" s="35"/>
      <c r="B15" s="37"/>
    </row>
    <row r="16" spans="1:2" ht="34.5" customHeight="1">
      <c r="A16" s="35"/>
      <c r="B16" s="37"/>
    </row>
    <row r="17" spans="1:2" ht="34.5" customHeight="1">
      <c r="A17" s="35"/>
      <c r="B17" s="37"/>
    </row>
    <row r="18" spans="1:2" ht="34.5" customHeight="1">
      <c r="A18" s="35"/>
      <c r="B18" s="37"/>
    </row>
    <row r="19" spans="1:2" ht="34.5" customHeight="1">
      <c r="A19" s="35"/>
      <c r="B19" s="37"/>
    </row>
    <row r="20" spans="1:2" ht="34.5" customHeight="1">
      <c r="A20" s="35"/>
      <c r="B20" s="37"/>
    </row>
    <row r="21" spans="1:2" ht="34.5" customHeight="1">
      <c r="A21" s="38"/>
      <c r="B21" s="36"/>
    </row>
    <row r="22" spans="1:2" ht="34.5" customHeight="1">
      <c r="A22" s="38"/>
      <c r="B22" s="36"/>
    </row>
    <row r="23" spans="1:2" ht="34.5" customHeight="1">
      <c r="A23" s="38"/>
      <c r="B23" s="36"/>
    </row>
    <row r="24" spans="1:2" ht="34.5" customHeight="1">
      <c r="A24" s="38"/>
      <c r="B24" s="36"/>
    </row>
    <row r="25" spans="1:2" ht="34.5" customHeight="1" thickBot="1">
      <c r="A25" s="185" t="s">
        <v>262</v>
      </c>
      <c r="B25" s="39">
        <f>B9+B12</f>
        <v>5271882804</v>
      </c>
    </row>
    <row r="26" ht="60" customHeight="1"/>
    <row r="28" ht="15.75">
      <c r="A28" s="31" t="s">
        <v>37</v>
      </c>
    </row>
  </sheetData>
  <sheetProtection/>
  <mergeCells count="3">
    <mergeCell ref="A1:B1"/>
    <mergeCell ref="A2:B2"/>
    <mergeCell ref="A3:B3"/>
  </mergeCells>
  <printOptions horizontalCentered="1"/>
  <pageMargins left="0.4724409448818898" right="0.4724409448818898" top="0.7874015748031497" bottom="1.1811023622047245" header="0.11811023622047245" footer="0.5905511811023623"/>
  <pageSetup fitToHeight="1" fitToWidth="1" horizontalDpi="600" verticalDpi="600" orientation="portrait" paperSize="9" scale="84" r:id="rId1"/>
  <headerFooter scaleWithDoc="0" alignWithMargins="0">
    <oddFooter>&amp;C&amp;"Times New Roman,標準"&amp;10 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勞基科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中信局</dc:creator>
  <cp:keywords/>
  <dc:description/>
  <cp:lastModifiedBy>184501</cp:lastModifiedBy>
  <cp:lastPrinted>2019-02-18T10:24:52Z</cp:lastPrinted>
  <dcterms:created xsi:type="dcterms:W3CDTF">1999-04-13T02:35:55Z</dcterms:created>
  <dcterms:modified xsi:type="dcterms:W3CDTF">2019-02-20T06:17:35Z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