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麗蓉承辦案件(105.9.20-111.3.9)\公開資訊檔-新舊制預算月報及決算\2.決算\114年度新制決算\"/>
    </mc:Choice>
  </mc:AlternateContent>
  <bookViews>
    <workbookView xWindow="0" yWindow="0" windowWidth="23040" windowHeight="8688"/>
  </bookViews>
  <sheets>
    <sheet name="收支表" sheetId="146" r:id="rId1"/>
    <sheet name="撥補表" sheetId="162" r:id="rId2"/>
    <sheet name="現金流量" sheetId="159" r:id="rId3"/>
    <sheet name="資產" sheetId="149" r:id="rId4"/>
    <sheet name="負債" sheetId="11" r:id="rId5"/>
    <sheet name="收繳給付" sheetId="4" r:id="rId6"/>
    <sheet name="投資業務收入明細表" sheetId="150" r:id="rId7"/>
    <sheet name="兌換賸餘明細表" sheetId="157" r:id="rId8"/>
    <sheet name="手續費收入明細表" sheetId="152" r:id="rId9"/>
    <sheet name="存款利息收入明細表" sheetId="110" r:id="rId10"/>
    <sheet name="其他利息收入明細表" sheetId="153" r:id="rId11"/>
    <sheet name="雜項業務收入 " sheetId="154" r:id="rId12"/>
    <sheet name="滯納金收入" sheetId="113" r:id="rId13"/>
    <sheet name="雜項收入" sheetId="155" r:id="rId14"/>
    <sheet name="支出明細表" sheetId="156" r:id="rId15"/>
    <sheet name="銀行存款" sheetId="116" r:id="rId16"/>
    <sheet name="公允價值-流動" sheetId="117" r:id="rId17"/>
    <sheet name="公允價值評價-流動" sheetId="118" r:id="rId18"/>
    <sheet name="按攤銷後成本-流動" sheetId="119" r:id="rId19"/>
    <sheet name="委託經營" sheetId="120" r:id="rId20"/>
    <sheet name="委託經營評價" sheetId="121" r:id="rId21"/>
    <sheet name="其他金融資產-流動" sheetId="122" r:id="rId22"/>
    <sheet name="應收退休金" sheetId="123" r:id="rId23"/>
    <sheet name="應收收益" sheetId="124" r:id="rId24"/>
    <sheet name="應收利息" sheetId="125" r:id="rId25"/>
    <sheet name="其他應收款" sheetId="126" r:id="rId26"/>
    <sheet name="其他預付款" sheetId="160" r:id="rId27"/>
    <sheet name="公允價值-非流動" sheetId="128" r:id="rId28"/>
    <sheet name="公允價值評價-非流動" sheetId="129" r:id="rId29"/>
    <sheet name="按攤銷後成本-非流動" sheetId="130" r:id="rId30"/>
    <sheet name="其他金融資產-非流動" sheetId="131" r:id="rId31"/>
    <sheet name="定期存款附表" sheetId="132" r:id="rId32"/>
    <sheet name="電腦軟體" sheetId="133" r:id="rId33"/>
    <sheet name="存出保證金" sheetId="161" r:id="rId34"/>
    <sheet name="催收款項" sheetId="134" r:id="rId35"/>
    <sheet name="備抵呆帳-催收款項" sheetId="135" r:id="rId36"/>
    <sheet name="應付費用" sheetId="137" r:id="rId37"/>
    <sheet name="其他應付款" sheetId="138" r:id="rId38"/>
    <sheet name="預收退休金" sheetId="139" r:id="rId39"/>
    <sheet name="其他預收款" sheetId="140" r:id="rId40"/>
    <sheet name="勞工退休基金-本金" sheetId="141" r:id="rId41"/>
    <sheet name="勞工退休基金-收益" sheetId="142" r:id="rId42"/>
    <sheet name="運用表" sheetId="55" r:id="rId43"/>
    <sheet name="委-收支" sheetId="75" r:id="rId44"/>
    <sheet name="委-經理費" sheetId="79" r:id="rId45"/>
    <sheet name="資產-委" sheetId="101" r:id="rId46"/>
    <sheet name="負債-委" sheetId="102" r:id="rId47"/>
    <sheet name="遠匯" sheetId="56" r:id="rId48"/>
    <sheet name="期貨" sheetId="54" r:id="rId49"/>
    <sheet name="交換" sheetId="80" r:id="rId50"/>
    <sheet name="選擇權" sheetId="89" r:id="rId51"/>
  </sheets>
  <externalReferences>
    <externalReference r:id="rId52"/>
    <externalReference r:id="rId53"/>
  </externalReferences>
  <definedNames>
    <definedName name="__123Graph_E" localSheetId="8" hidden="1">[1]LBS4!#REF!</definedName>
    <definedName name="__123Graph_E" localSheetId="14" hidden="1">[1]LBS4!#REF!</definedName>
    <definedName name="__123Graph_E" localSheetId="49" hidden="1">[2]LBS4!#REF!</definedName>
    <definedName name="__123Graph_E" localSheetId="33" hidden="1">[1]LBS4!#REF!</definedName>
    <definedName name="__123Graph_E" localSheetId="0" hidden="1">[1]LBS4!#REF!</definedName>
    <definedName name="__123Graph_E" localSheetId="7" hidden="1">[1]LBS4!#REF!</definedName>
    <definedName name="__123Graph_E" localSheetId="6" hidden="1">[1]LBS4!#REF!</definedName>
    <definedName name="__123Graph_E" localSheetId="10" hidden="1">[1]LBS4!#REF!</definedName>
    <definedName name="__123Graph_E" localSheetId="30" hidden="1">[1]LBS4!#REF!</definedName>
    <definedName name="__123Graph_E" localSheetId="21" hidden="1">[1]LBS4!#REF!</definedName>
    <definedName name="__123Graph_E" localSheetId="26" hidden="1">[1]LBS4!#REF!</definedName>
    <definedName name="__123Graph_E" localSheetId="39" hidden="1">[1]LBS4!#REF!</definedName>
    <definedName name="__123Graph_E" localSheetId="44" hidden="1">[2]LBS4!#REF!</definedName>
    <definedName name="__123Graph_E" localSheetId="31" hidden="1">[2]LBS4!#REF!</definedName>
    <definedName name="__123Graph_E" localSheetId="46" hidden="1">[1]LBS4!#REF!</definedName>
    <definedName name="__123Graph_E" localSheetId="2" hidden="1">[1]LBS4!#REF!</definedName>
    <definedName name="__123Graph_E" localSheetId="48" hidden="1">[1]LBS4!#REF!</definedName>
    <definedName name="__123Graph_E" localSheetId="3" hidden="1">[1]LBS4!#REF!</definedName>
    <definedName name="__123Graph_E" localSheetId="45" hidden="1">[1]LBS4!#REF!</definedName>
    <definedName name="__123Graph_E" localSheetId="47" hidden="1">[1]LBS4!#REF!</definedName>
    <definedName name="__123Graph_E" localSheetId="1" hidden="1">[1]LBS4!#REF!</definedName>
    <definedName name="__123Graph_E" localSheetId="13" hidden="1">[1]LBS4!#REF!</definedName>
    <definedName name="__123Graph_E" localSheetId="11" hidden="1">[1]LBS4!#REF!</definedName>
    <definedName name="__123Graph_E" hidden="1">[1]LBS4!#REF!</definedName>
    <definedName name="_Regression_Int" localSheetId="0" hidden="1">1</definedName>
    <definedName name="_Regression_Int" localSheetId="5" hidden="1">1</definedName>
    <definedName name="_Regression_Int" localSheetId="4" hidden="1">1</definedName>
    <definedName name="_Regression_Int" localSheetId="46" hidden="1">1</definedName>
    <definedName name="_Regression_Int" localSheetId="3" hidden="1">1</definedName>
    <definedName name="_Regression_Int" localSheetId="45" hidden="1">1</definedName>
    <definedName name="_Regression_Int" localSheetId="42" hidden="1">1</definedName>
    <definedName name="_Regression_Int" localSheetId="1" hidden="1">1</definedName>
    <definedName name="_xlnm.Print_Area" localSheetId="27">'公允價值-非流動'!$A$1:$C$37</definedName>
    <definedName name="_xlnm.Print_Area" localSheetId="16">'公允價值-流動'!$A$1:$C$36</definedName>
    <definedName name="_xlnm.Print_Area" localSheetId="28">'公允價值評價-非流動'!$A$1:$C$36</definedName>
    <definedName name="_xlnm.Print_Area" localSheetId="17">'公允價值評價-流動'!$A$1:$C$38</definedName>
    <definedName name="_xlnm.Print_Area" localSheetId="8">手續費收入明細表!$A$1:$F$31</definedName>
    <definedName name="_xlnm.Print_Area" localSheetId="14">支出明細表!$A$1:$F$46</definedName>
    <definedName name="_xlnm.Print_Area" localSheetId="49">交換!$A$1:$C$32</definedName>
    <definedName name="_xlnm.Print_Area" localSheetId="33">存出保證金!$A$1:$C$33</definedName>
    <definedName name="_xlnm.Print_Area" localSheetId="9">存款利息收入明細表!$A$1:$F$35</definedName>
    <definedName name="_xlnm.Print_Area" localSheetId="0">收支表!$A$1:$I$26</definedName>
    <definedName name="_xlnm.Print_Area" localSheetId="5">收繳給付!$A$1:$E$19</definedName>
    <definedName name="_xlnm.Print_Area" localSheetId="7">兌換賸餘明細表!$A$1:$G$36</definedName>
    <definedName name="_xlnm.Print_Area" localSheetId="10">其他利息收入明細表!$A$1:$F$30</definedName>
    <definedName name="_xlnm.Print_Area" localSheetId="30">'其他金融資產-非流動'!$A$1:$C$34</definedName>
    <definedName name="_xlnm.Print_Area" localSheetId="21">'其他金融資產-流動'!$A$1:$C$41</definedName>
    <definedName name="_xlnm.Print_Area" localSheetId="26">其他預付款!$A$1:$C$32</definedName>
    <definedName name="_xlnm.Print_Area" localSheetId="39">其他預收款!$A$1:$C$34</definedName>
    <definedName name="_xlnm.Print_Area" localSheetId="37">其他應付款!$A$1:$C$34</definedName>
    <definedName name="_xlnm.Print_Area" localSheetId="25">其他應收款!$A$1:$C$31</definedName>
    <definedName name="_xlnm.Print_Area" localSheetId="43">'委-收支'!$A$1:$C$53</definedName>
    <definedName name="_xlnm.Print_Area" localSheetId="19">委託經營!$A$1:$C$55</definedName>
    <definedName name="_xlnm.Print_Area" localSheetId="20">委託經營評價!$A$1:$C$48</definedName>
    <definedName name="_xlnm.Print_Area" localSheetId="44">'委-經理費'!$A$1:$B$67</definedName>
    <definedName name="_xlnm.Print_Area" localSheetId="31">定期存款附表!$A$1:$H$37</definedName>
    <definedName name="_xlnm.Print_Area" localSheetId="29">'按攤銷後成本-非流動'!$A$1:$C$32</definedName>
    <definedName name="_xlnm.Print_Area" localSheetId="18">'按攤銷後成本-流動'!$A$1:$C$30</definedName>
    <definedName name="_xlnm.Print_Area" localSheetId="4">負債!$A$1:$G$29</definedName>
    <definedName name="_xlnm.Print_Area" localSheetId="2">現金流量!$A$1:$F$45</definedName>
    <definedName name="_xlnm.Print_Area" localSheetId="35">'備抵呆帳-催收款項'!$A$1:$C$33</definedName>
    <definedName name="_xlnm.Print_Area" localSheetId="40">'勞工退休基金-本金'!$A$1:$C$32</definedName>
    <definedName name="_xlnm.Print_Area" localSheetId="41">'勞工退休基金-收益'!$A$1:$C$32</definedName>
    <definedName name="_xlnm.Print_Area" localSheetId="48">期貨!$A$1:$C$31</definedName>
    <definedName name="_xlnm.Print_Area" localSheetId="34">催收款項!$A$1:$C$33</definedName>
    <definedName name="_xlnm.Print_Area" localSheetId="3">資產!$A$1:$G$47</definedName>
    <definedName name="_xlnm.Print_Area" localSheetId="42">運用表!$A$1:$E$21</definedName>
    <definedName name="_xlnm.Print_Area" localSheetId="38">預收退休金!$A$1:$C$34</definedName>
    <definedName name="_xlnm.Print_Area" localSheetId="12">滯納金收入!$A$1:$F$35</definedName>
    <definedName name="_xlnm.Print_Area" localSheetId="47">遠匯!$A$1:$F$32</definedName>
    <definedName name="_xlnm.Print_Area" localSheetId="15">銀行存款!$A$1:$C$35</definedName>
    <definedName name="_xlnm.Print_Area" localSheetId="1">撥補表!$A$1:$I$34</definedName>
    <definedName name="_xlnm.Print_Area" localSheetId="50">選擇權!$A$1:$C$32</definedName>
    <definedName name="_xlnm.Print_Area" localSheetId="36">應付費用!$A$1:$C$33</definedName>
    <definedName name="_xlnm.Print_Area" localSheetId="23">應收收益!$A$1:$C$32</definedName>
    <definedName name="_xlnm.Print_Area" localSheetId="24">應收利息!$A$1:$C$32</definedName>
    <definedName name="_xlnm.Print_Area" localSheetId="22">應收退休金!$A$1:$C$34</definedName>
    <definedName name="Print_Area_MI" localSheetId="0">收支表!$A$1:$I$31</definedName>
    <definedName name="Print_Area_MI" localSheetId="5">收繳給付!$A$1:$E$28</definedName>
    <definedName name="Print_Area_MI" localSheetId="4">負債!$A$1:$G$8</definedName>
    <definedName name="Print_Area_MI" localSheetId="46">'負債-委'!$A$1:$G$8</definedName>
    <definedName name="Print_Area_MI" localSheetId="3">資產!$A$1:$G$46</definedName>
    <definedName name="Print_Area_MI" localSheetId="45">'資產-委'!$A$1:$G$33</definedName>
    <definedName name="Print_Area_MI" localSheetId="42">運用表!$A$1:$E$21</definedName>
    <definedName name="Print_Area_MI" localSheetId="1">撥補表!$A$1:$H$39</definedName>
    <definedName name="_xlnm.Print_Titles" localSheetId="6">投資業務收入明細表!$1:$6</definedName>
    <definedName name="T3_" localSheetId="8">#REF!</definedName>
    <definedName name="T3_" localSheetId="14">#REF!</definedName>
    <definedName name="T3_" localSheetId="33">#REF!</definedName>
    <definedName name="T3_" localSheetId="0">#REF!</definedName>
    <definedName name="T3_" localSheetId="7">#REF!</definedName>
    <definedName name="T3_" localSheetId="6">#REF!</definedName>
    <definedName name="T3_" localSheetId="10">#REF!</definedName>
    <definedName name="T3_" localSheetId="26">#REF!</definedName>
    <definedName name="T3_" localSheetId="39">#REF!</definedName>
    <definedName name="T3_" localSheetId="46">#REF!</definedName>
    <definedName name="T3_" localSheetId="2">#REF!</definedName>
    <definedName name="T3_" localSheetId="3">#REF!</definedName>
    <definedName name="T3_" localSheetId="45">#REF!</definedName>
    <definedName name="T3_" localSheetId="1">#REF!</definedName>
    <definedName name="T3_" localSheetId="13">#REF!</definedName>
    <definedName name="T3_" localSheetId="11">#REF!</definedName>
    <definedName name="T3_">#REF!</definedName>
    <definedName name="T5_" localSheetId="4">負債!#REF!</definedName>
    <definedName name="T5_" localSheetId="46">'負債-委'!#REF!</definedName>
    <definedName name="T5_" localSheetId="3">資產!$A$14</definedName>
    <definedName name="T5_" localSheetId="45">'資產-委'!$A$19</definedName>
    <definedName name="T5_">#N/A</definedName>
    <definedName name="TI" localSheetId="8">#REF!</definedName>
    <definedName name="TI" localSheetId="14">#REF!</definedName>
    <definedName name="TI" localSheetId="33">#REF!</definedName>
    <definedName name="TI" localSheetId="0">#REF!</definedName>
    <definedName name="TI" localSheetId="7">#REF!</definedName>
    <definedName name="TI" localSheetId="6">#REF!</definedName>
    <definedName name="TI" localSheetId="10">#REF!</definedName>
    <definedName name="TI" localSheetId="26">#REF!</definedName>
    <definedName name="TI" localSheetId="39">#REF!</definedName>
    <definedName name="TI" localSheetId="46">#REF!</definedName>
    <definedName name="TI" localSheetId="2">#REF!</definedName>
    <definedName name="TI" localSheetId="3">#REF!</definedName>
    <definedName name="TI" localSheetId="45">#REF!</definedName>
    <definedName name="TI" localSheetId="1">#REF!</definedName>
    <definedName name="TI" localSheetId="13">#REF!</definedName>
    <definedName name="TI" localSheetId="11">#REF!</definedName>
    <definedName name="TI">#REF!</definedName>
    <definedName name="TT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32" l="1"/>
  <c r="B6" i="138" l="1"/>
</calcChain>
</file>

<file path=xl/sharedStrings.xml><?xml version="1.0" encoding="utf-8"?>
<sst xmlns="http://schemas.openxmlformats.org/spreadsheetml/2006/main" count="1162" uniqueCount="792">
  <si>
    <t>%</t>
  </si>
  <si>
    <t>資產</t>
  </si>
  <si>
    <t>負債</t>
  </si>
  <si>
    <t xml:space="preserve">       </t>
    <phoneticPr fontId="2" type="noConversion"/>
  </si>
  <si>
    <t xml:space="preserve"> 上年底結存數額</t>
  </si>
  <si>
    <t xml:space="preserve"> 本年度增加數</t>
  </si>
  <si>
    <t xml:space="preserve"> 本年度減少數</t>
  </si>
  <si>
    <t xml:space="preserve"> 本年底結存數額</t>
  </si>
  <si>
    <t xml:space="preserve">  合              計</t>
  </si>
  <si>
    <t xml:space="preserve">  資         產</t>
  </si>
  <si>
    <t>比較增減(-)</t>
    <phoneticPr fontId="2" type="noConversion"/>
  </si>
  <si>
    <t xml:space="preserve">    </t>
  </si>
  <si>
    <t xml:space="preserve">      單位:新臺幣元</t>
    <phoneticPr fontId="2" type="noConversion"/>
  </si>
  <si>
    <t xml:space="preserve">          單位:新臺幣元</t>
    <phoneticPr fontId="2" type="noConversion"/>
  </si>
  <si>
    <t xml:space="preserve">  滯納金收入</t>
    <phoneticPr fontId="2" type="noConversion"/>
  </si>
  <si>
    <t>勞工退休基金(新制)</t>
    <phoneticPr fontId="8" type="noConversion"/>
  </si>
  <si>
    <t>支出明細表</t>
    <phoneticPr fontId="8" type="noConversion"/>
  </si>
  <si>
    <t>金    額</t>
    <phoneticPr fontId="8" type="noConversion"/>
  </si>
  <si>
    <t>說      明</t>
    <phoneticPr fontId="8" type="noConversion"/>
  </si>
  <si>
    <t>其他應付款明細表</t>
    <phoneticPr fontId="8" type="noConversion"/>
  </si>
  <si>
    <t>勞工退休基金(新制)</t>
    <phoneticPr fontId="2" type="noConversion"/>
  </si>
  <si>
    <t xml:space="preserve"> 勞工退休基金(新制)</t>
    <phoneticPr fontId="2" type="noConversion"/>
  </si>
  <si>
    <t xml:space="preserve"> </t>
    <phoneticPr fontId="8" type="noConversion"/>
  </si>
  <si>
    <t>銀行存款－活儲存款</t>
  </si>
  <si>
    <t>科    目</t>
    <phoneticPr fontId="8" type="noConversion"/>
  </si>
  <si>
    <t>委託經營資產－國內</t>
    <phoneticPr fontId="8" type="noConversion"/>
  </si>
  <si>
    <t>委託經營資產－國外</t>
    <phoneticPr fontId="8" type="noConversion"/>
  </si>
  <si>
    <t>應收利息－銀行存款</t>
    <phoneticPr fontId="8" type="noConversion"/>
  </si>
  <si>
    <t>應付費用－手續費</t>
    <phoneticPr fontId="8" type="noConversion"/>
  </si>
  <si>
    <t>單位:新臺幣元</t>
  </si>
  <si>
    <t>摘    要</t>
    <phoneticPr fontId="8" type="noConversion"/>
  </si>
  <si>
    <t>合    計</t>
    <phoneticPr fontId="8" type="noConversion"/>
  </si>
  <si>
    <t>玉山商業銀行</t>
  </si>
  <si>
    <t>摘                   要</t>
    <phoneticPr fontId="8" type="noConversion"/>
  </si>
  <si>
    <t xml:space="preserve"> 金           額　</t>
    <phoneticPr fontId="8" type="noConversion"/>
  </si>
  <si>
    <t>二、國內債務證券</t>
    <phoneticPr fontId="2" type="noConversion"/>
  </si>
  <si>
    <t xml:space="preserve"> 金            額</t>
  </si>
  <si>
    <t>一、銀行存款</t>
    <phoneticPr fontId="2" type="noConversion"/>
  </si>
  <si>
    <t>四、國外債務證券</t>
    <phoneticPr fontId="2" type="noConversion"/>
  </si>
  <si>
    <t>應收收益明細表</t>
    <phoneticPr fontId="8" type="noConversion"/>
  </si>
  <si>
    <t>應收利息明細表</t>
    <phoneticPr fontId="8" type="noConversion"/>
  </si>
  <si>
    <t>未到期遠期外匯明細表</t>
    <phoneticPr fontId="2" type="noConversion"/>
  </si>
  <si>
    <t>金額
(2)</t>
    <phoneticPr fontId="2" type="noConversion"/>
  </si>
  <si>
    <t>本年度決算數</t>
    <phoneticPr fontId="2" type="noConversion"/>
  </si>
  <si>
    <t>金額
(3)=(2)-(1)</t>
    <phoneticPr fontId="2" type="noConversion"/>
  </si>
  <si>
    <t>%
(4)=(3)/(1)*100</t>
    <phoneticPr fontId="2" type="noConversion"/>
  </si>
  <si>
    <t>金額</t>
    <phoneticPr fontId="2" type="noConversion"/>
  </si>
  <si>
    <t xml:space="preserve"> 科         目</t>
    <phoneticPr fontId="2" type="noConversion"/>
  </si>
  <si>
    <t>上年度決算數</t>
    <phoneticPr fontId="2" type="noConversion"/>
  </si>
  <si>
    <t>金額
(1)</t>
    <phoneticPr fontId="2" type="noConversion"/>
  </si>
  <si>
    <t>總收入</t>
    <phoneticPr fontId="2" type="noConversion"/>
  </si>
  <si>
    <t>總支出</t>
    <phoneticPr fontId="2" type="noConversion"/>
  </si>
  <si>
    <t xml:space="preserve">        單位:新臺幣元</t>
    <phoneticPr fontId="2" type="noConversion"/>
  </si>
  <si>
    <t>本年度決算數
(1)</t>
    <phoneticPr fontId="2" type="noConversion"/>
  </si>
  <si>
    <t>上年度決算數
(2)</t>
    <phoneticPr fontId="2" type="noConversion"/>
  </si>
  <si>
    <t>項  目</t>
    <phoneticPr fontId="2" type="noConversion"/>
  </si>
  <si>
    <t>基金收繳</t>
    <phoneticPr fontId="2" type="noConversion"/>
  </si>
  <si>
    <t>基金給付</t>
    <phoneticPr fontId="2" type="noConversion"/>
  </si>
  <si>
    <t>基金收繳給付淨額</t>
    <phoneticPr fontId="2" type="noConversion"/>
  </si>
  <si>
    <t>金額
(3)=(1)-(2)</t>
    <phoneticPr fontId="2" type="noConversion"/>
  </si>
  <si>
    <t xml:space="preserve">  退休金給付</t>
    <phoneticPr fontId="2" type="noConversion"/>
  </si>
  <si>
    <t>賸餘之部</t>
    <phoneticPr fontId="2" type="noConversion"/>
  </si>
  <si>
    <t>分配之部</t>
    <phoneticPr fontId="2" type="noConversion"/>
  </si>
  <si>
    <t xml:space="preserve">    以滯納金補足收益數</t>
    <phoneticPr fontId="2" type="noConversion"/>
  </si>
  <si>
    <t>未分配賸餘</t>
    <phoneticPr fontId="2" type="noConversion"/>
  </si>
  <si>
    <t xml:space="preserve">             單位:新臺幣元</t>
    <phoneticPr fontId="2" type="noConversion"/>
  </si>
  <si>
    <t xml:space="preserve">  科         目</t>
    <phoneticPr fontId="2" type="noConversion"/>
  </si>
  <si>
    <t xml:space="preserve">   比  較  增  減 (-)</t>
    <phoneticPr fontId="2" type="noConversion"/>
  </si>
  <si>
    <t xml:space="preserve">   本 年 度 決 算 數
(1)</t>
    <phoneticPr fontId="2" type="noConversion"/>
  </si>
  <si>
    <t xml:space="preserve">   上 年 度 決 算 數
(2)</t>
    <phoneticPr fontId="2" type="noConversion"/>
  </si>
  <si>
    <t>金    額
(3)=(1)-(2)</t>
    <phoneticPr fontId="2" type="noConversion"/>
  </si>
  <si>
    <t xml:space="preserve"> 單位:新臺幣元</t>
    <phoneticPr fontId="2" type="noConversion"/>
  </si>
  <si>
    <t xml:space="preserve"> 基  金  之  運  用  項  目</t>
    <phoneticPr fontId="2" type="noConversion"/>
  </si>
  <si>
    <r>
      <t>三、國內權益證券</t>
    </r>
    <r>
      <rPr>
        <sz val="12"/>
        <rFont val="Times New Roman"/>
        <family val="1"/>
      </rPr>
      <t/>
    </r>
    <phoneticPr fontId="2" type="noConversion"/>
  </si>
  <si>
    <t>未沖銷部位期貨明細表</t>
    <phoneticPr fontId="2" type="noConversion"/>
  </si>
  <si>
    <t xml:space="preserve">       單位:新臺幣元</t>
    <phoneticPr fontId="2" type="noConversion"/>
  </si>
  <si>
    <t>合     計</t>
    <phoneticPr fontId="8" type="noConversion"/>
  </si>
  <si>
    <t>委託經營資產明細表</t>
    <phoneticPr fontId="8" type="noConversion"/>
  </si>
  <si>
    <t xml:space="preserve"> </t>
    <phoneticPr fontId="9" type="noConversion"/>
  </si>
  <si>
    <t>應收收益－股利</t>
    <phoneticPr fontId="8" type="noConversion"/>
  </si>
  <si>
    <t>應收利息－投資有價證券</t>
    <phoneticPr fontId="8" type="noConversion"/>
  </si>
  <si>
    <t>應付費用明細表</t>
    <phoneticPr fontId="8" type="noConversion"/>
  </si>
  <si>
    <t>其他應付款－其他</t>
    <phoneticPr fontId="8" type="noConversion"/>
  </si>
  <si>
    <t>勞工退休基金-本金明細表</t>
    <phoneticPr fontId="8" type="noConversion"/>
  </si>
  <si>
    <t>勞工退休基金－本金</t>
    <phoneticPr fontId="9" type="noConversion"/>
  </si>
  <si>
    <t>勞工退休基金-收益明細表</t>
    <phoneticPr fontId="8" type="noConversion"/>
  </si>
  <si>
    <t>買入期貨契約價值</t>
    <phoneticPr fontId="8" type="noConversion"/>
  </si>
  <si>
    <t>賣出期貨契約價值</t>
    <phoneticPr fontId="8" type="noConversion"/>
  </si>
  <si>
    <t xml:space="preserve">         </t>
    <phoneticPr fontId="2" type="noConversion"/>
  </si>
  <si>
    <t xml:space="preserve">                                      </t>
    <phoneticPr fontId="2" type="noConversion"/>
  </si>
  <si>
    <t>USD</t>
  </si>
  <si>
    <t>說        明</t>
    <phoneticPr fontId="8" type="noConversion"/>
  </si>
  <si>
    <t>本  年  度
決  算  數
(2)</t>
    <phoneticPr fontId="8" type="noConversion"/>
  </si>
  <si>
    <t>比較增減(-)</t>
    <phoneticPr fontId="8" type="noConversion"/>
  </si>
  <si>
    <t>金   額
(3)=(2)-(1)</t>
    <phoneticPr fontId="8" type="noConversion"/>
  </si>
  <si>
    <t>%
(4)=(3)/(1)*100</t>
    <phoneticPr fontId="8" type="noConversion"/>
  </si>
  <si>
    <t>滯納金收入</t>
    <phoneticPr fontId="2" type="noConversion"/>
  </si>
  <si>
    <r>
      <t xml:space="preserve">%
</t>
    </r>
    <r>
      <rPr>
        <sz val="10"/>
        <rFont val="標楷體"/>
        <family val="4"/>
        <charset val="136"/>
      </rPr>
      <t>(4)=(3)/(1)*100</t>
    </r>
    <phoneticPr fontId="8" type="noConversion"/>
  </si>
  <si>
    <t xml:space="preserve"> 項             目</t>
    <phoneticPr fontId="2" type="noConversion"/>
  </si>
  <si>
    <t>%</t>
    <phoneticPr fontId="2" type="noConversion"/>
  </si>
  <si>
    <t>%
(4)=(3)/(2)
*100</t>
    <phoneticPr fontId="2" type="noConversion"/>
  </si>
  <si>
    <t>%
(4)=(3)/(2)
*100</t>
    <phoneticPr fontId="2" type="noConversion"/>
  </si>
  <si>
    <t xml:space="preserve">  資產合計</t>
    <phoneticPr fontId="2" type="noConversion"/>
  </si>
  <si>
    <t>銀行存款明細表</t>
    <phoneticPr fontId="8" type="noConversion"/>
  </si>
  <si>
    <t>催收款項明細表</t>
    <phoneticPr fontId="8" type="noConversion"/>
  </si>
  <si>
    <t>科     目</t>
    <phoneticPr fontId="8" type="noConversion"/>
  </si>
  <si>
    <t>說  明</t>
    <phoneticPr fontId="8" type="noConversion"/>
  </si>
  <si>
    <t>說 明</t>
    <phoneticPr fontId="8" type="noConversion"/>
  </si>
  <si>
    <t>說明</t>
    <phoneticPr fontId="8" type="noConversion"/>
  </si>
  <si>
    <t>催收款項</t>
    <phoneticPr fontId="9" type="noConversion"/>
  </si>
  <si>
    <t>摘    要</t>
    <phoneticPr fontId="8" type="noConversion"/>
  </si>
  <si>
    <t>名 目 本 金</t>
    <phoneticPr fontId="8" type="noConversion"/>
  </si>
  <si>
    <t>USD</t>
    <phoneticPr fontId="8" type="noConversion"/>
  </si>
  <si>
    <t xml:space="preserve">     合                  計</t>
    <phoneticPr fontId="8" type="noConversion"/>
  </si>
  <si>
    <t>NTD</t>
    <phoneticPr fontId="8" type="noConversion"/>
  </si>
  <si>
    <t>註：國外委託經營係以各幣別折算為美金表達。</t>
    <phoneticPr fontId="8" type="noConversion"/>
  </si>
  <si>
    <t xml:space="preserve">  負債合計</t>
    <phoneticPr fontId="2" type="noConversion"/>
  </si>
  <si>
    <t xml:space="preserve">  投資損失－委託經營－國內</t>
    <phoneticPr fontId="8" type="noConversion"/>
  </si>
  <si>
    <t xml:space="preserve">  投資損失－委託經營－國外</t>
    <phoneticPr fontId="8" type="noConversion"/>
  </si>
  <si>
    <t xml:space="preserve">  投資評價損失－受益憑證－國內</t>
    <phoneticPr fontId="8" type="noConversion"/>
  </si>
  <si>
    <t xml:space="preserve">  投資評價損失－受益憑證－國外</t>
    <phoneticPr fontId="8" type="noConversion"/>
  </si>
  <si>
    <t xml:space="preserve">  投資評價損失－委託經營－國內</t>
    <phoneticPr fontId="8" type="noConversion"/>
  </si>
  <si>
    <t xml:space="preserve">  投資評價損失－委託經營－國外</t>
    <phoneticPr fontId="8" type="noConversion"/>
  </si>
  <si>
    <t>單位：新臺幣元</t>
    <phoneticPr fontId="8" type="noConversion"/>
  </si>
  <si>
    <t>單位：新臺幣元</t>
    <phoneticPr fontId="8" type="noConversion"/>
  </si>
  <si>
    <t xml:space="preserve">  手續費收入</t>
    <phoneticPr fontId="2" type="noConversion"/>
  </si>
  <si>
    <t>手續費收入</t>
    <phoneticPr fontId="2" type="noConversion"/>
  </si>
  <si>
    <t>國外委託經營</t>
    <phoneticPr fontId="8" type="noConversion"/>
  </si>
  <si>
    <t>委託經營經理費彙計表</t>
    <phoneticPr fontId="8" type="noConversion"/>
  </si>
  <si>
    <t xml:space="preserve">    利率交換合約資產名目金額</t>
    <phoneticPr fontId="8" type="noConversion"/>
  </si>
  <si>
    <t xml:space="preserve">    利率交換合約負債名目金額</t>
    <phoneticPr fontId="8" type="noConversion"/>
  </si>
  <si>
    <t>本年度預算數</t>
    <phoneticPr fontId="2" type="noConversion"/>
  </si>
  <si>
    <t>本  年  度
預 算 數
(1)</t>
    <phoneticPr fontId="8" type="noConversion"/>
  </si>
  <si>
    <t xml:space="preserve">  投資損失－股票－國內</t>
    <phoneticPr fontId="8" type="noConversion"/>
  </si>
  <si>
    <t xml:space="preserve">  投資評價損失－股票－國內</t>
    <phoneticPr fontId="8" type="noConversion"/>
  </si>
  <si>
    <t>項                  目</t>
    <phoneticPr fontId="2" type="noConversion"/>
  </si>
  <si>
    <t>金額
(3)=(2)-(1)</t>
    <phoneticPr fontId="8" type="noConversion"/>
  </si>
  <si>
    <r>
      <t xml:space="preserve">%
</t>
    </r>
    <r>
      <rPr>
        <sz val="10"/>
        <rFont val="標楷體"/>
        <family val="4"/>
        <charset val="136"/>
      </rPr>
      <t>(4)=(3)/(1)
*100</t>
    </r>
    <phoneticPr fontId="8" type="noConversion"/>
  </si>
  <si>
    <t>業務活動之現金流量:</t>
    <phoneticPr fontId="8" type="noConversion"/>
  </si>
  <si>
    <t>投資活動之現金流量:</t>
    <phoneticPr fontId="2" type="noConversion"/>
  </si>
  <si>
    <t>註：</t>
    <phoneticPr fontId="8" type="noConversion"/>
  </si>
  <si>
    <t>勞工退休基金(新制)</t>
    <phoneticPr fontId="8" type="noConversion"/>
  </si>
  <si>
    <t>收支餘絀明細表（委託經營）</t>
    <phoneticPr fontId="8" type="noConversion"/>
  </si>
  <si>
    <t>科          目</t>
    <phoneticPr fontId="8" type="noConversion"/>
  </si>
  <si>
    <t>收  支  金  額　</t>
    <phoneticPr fontId="8" type="noConversion"/>
  </si>
  <si>
    <t xml:space="preserve">   備         註</t>
    <phoneticPr fontId="8" type="noConversion"/>
  </si>
  <si>
    <t>總收入</t>
    <phoneticPr fontId="8" type="noConversion"/>
  </si>
  <si>
    <t>手續費收入</t>
    <phoneticPr fontId="8" type="noConversion"/>
  </si>
  <si>
    <t>借券</t>
    <phoneticPr fontId="8" type="noConversion"/>
  </si>
  <si>
    <t>總支出</t>
    <phoneticPr fontId="8" type="noConversion"/>
  </si>
  <si>
    <t xml:space="preserve">  投資損失－受益憑證－國外</t>
    <phoneticPr fontId="8" type="noConversion"/>
  </si>
  <si>
    <t>備抵呆帳－催收款項</t>
    <phoneticPr fontId="9" type="noConversion"/>
  </si>
  <si>
    <t xml:space="preserve">    其他應付款－買入證券－國內</t>
    <phoneticPr fontId="8" type="noConversion"/>
  </si>
  <si>
    <t>其他應付款－買入證券</t>
    <phoneticPr fontId="8" type="noConversion"/>
  </si>
  <si>
    <t>註：</t>
    <phoneticPr fontId="2" type="noConversion"/>
  </si>
  <si>
    <t xml:space="preserve">    累積餘絀</t>
    <phoneticPr fontId="2" type="noConversion"/>
  </si>
  <si>
    <t>摘                                  要</t>
    <phoneticPr fontId="8" type="noConversion"/>
  </si>
  <si>
    <t xml:space="preserve"> 註：國內委託經營係以權益證券投資為主，運用項目歸屬於國內權益證券；國外委託經營則依其為債券型、</t>
    <phoneticPr fontId="2" type="noConversion"/>
  </si>
  <si>
    <t xml:space="preserve">     股票型或另類型委託，運用項目分別歸屬為國外債務證券、國外權益證券或另類投資。</t>
    <phoneticPr fontId="2" type="noConversion"/>
  </si>
  <si>
    <t>勞工退休基金(新制)</t>
    <phoneticPr fontId="8" type="noConversion"/>
  </si>
  <si>
    <t xml:space="preserve">       單位:新臺幣元</t>
    <phoneticPr fontId="2" type="noConversion"/>
  </si>
  <si>
    <t>摘                                  要</t>
    <phoneticPr fontId="8" type="noConversion"/>
  </si>
  <si>
    <t>說      明</t>
    <phoneticPr fontId="8" type="noConversion"/>
  </si>
  <si>
    <t>國外委託經營</t>
    <phoneticPr fontId="8" type="noConversion"/>
  </si>
  <si>
    <t xml:space="preserve">         </t>
    <phoneticPr fontId="2" type="noConversion"/>
  </si>
  <si>
    <t xml:space="preserve">  手續費費用－委託經營評選費用－國外</t>
    <phoneticPr fontId="8" type="noConversion"/>
  </si>
  <si>
    <t xml:space="preserve">  手續費費用－律師及顧問費－國外</t>
    <phoneticPr fontId="8" type="noConversion"/>
  </si>
  <si>
    <t xml:space="preserve">  手續費費用－國外委託經營實地訪查等費用－企稽</t>
    <phoneticPr fontId="8" type="noConversion"/>
  </si>
  <si>
    <t xml:space="preserve">  手續費費用－權利使用費－風控</t>
    <phoneticPr fontId="8" type="noConversion"/>
  </si>
  <si>
    <t xml:space="preserve">  手續費費用－資訊系統委外服務費－風控</t>
    <phoneticPr fontId="8" type="noConversion"/>
  </si>
  <si>
    <t xml:space="preserve">      2.委託經營部位，依本基金會計制度及委託、保管契約規定，其相關費用係由委託經營資產逕扣。</t>
    <phoneticPr fontId="8" type="noConversion"/>
  </si>
  <si>
    <t>未到期選擇權明細表</t>
    <phoneticPr fontId="2" type="noConversion"/>
  </si>
  <si>
    <t xml:space="preserve">  前期未分配賸餘</t>
    <phoneticPr fontId="2" type="noConversion"/>
  </si>
  <si>
    <t xml:space="preserve">  呆帳</t>
    <phoneticPr fontId="2" type="noConversion"/>
  </si>
  <si>
    <t xml:space="preserve">  雜項費用</t>
    <phoneticPr fontId="2" type="noConversion"/>
  </si>
  <si>
    <t xml:space="preserve">  本期賸餘(短絀)</t>
    <phoneticPr fontId="2" type="noConversion"/>
  </si>
  <si>
    <t>現金及約當現金之淨增(淨減)</t>
    <phoneticPr fontId="2" type="noConversion"/>
  </si>
  <si>
    <t xml:space="preserve">    業務外賸餘(註1)</t>
    <phoneticPr fontId="2" type="noConversion"/>
  </si>
  <si>
    <t>淨值</t>
    <phoneticPr fontId="2" type="noConversion"/>
  </si>
  <si>
    <t>透過餘絀按公允價值衡量之金融資產-流動明細表</t>
    <phoneticPr fontId="8" type="noConversion"/>
  </si>
  <si>
    <t>透過餘絀按公允價值衡量之金融資產－流動－借券</t>
  </si>
  <si>
    <t>透過餘絀按公允價值衡量之金融資產－流動－受益憑證</t>
  </si>
  <si>
    <t>透過餘絀按公允價值衡量之金融資產－流動－特別股</t>
  </si>
  <si>
    <t>透過餘絀按公允價值衡量之金融資產評價調整-流動明細表</t>
    <phoneticPr fontId="8" type="noConversion"/>
  </si>
  <si>
    <t>透過餘絀按公允價值衡量之金融資產評價調整－流動－股票</t>
  </si>
  <si>
    <t>透過餘絀按公允價值衡量之金融資產評價調整－流動－借券</t>
  </si>
  <si>
    <t>透過餘絀按公允價值衡量之金融資產評價調整－流動－受益憑證</t>
  </si>
  <si>
    <t>透過餘絀按公允價值衡量之金融資產評價調整－流動－特別股</t>
  </si>
  <si>
    <t>透過餘絀按公允價值衡量之金融資產評價調整－流動－股權連結商品</t>
  </si>
  <si>
    <t xml:space="preserve">    透過餘絀按公允價值衡量之金融資產評價調整－流動－股權連結商品－國內</t>
  </si>
  <si>
    <t>透過餘絀按公允價值衡量之金融資產－流動－股票</t>
    <phoneticPr fontId="8" type="noConversion"/>
  </si>
  <si>
    <t>透過餘絀按公允價值衡量之金融資產-非流動明細表</t>
  </si>
  <si>
    <t>透過餘絀按公允價值衡量之金融資產－非流動－受益憑證</t>
  </si>
  <si>
    <t>透過餘絀按公允價值衡量之金融資產評價調整-非流動明細表</t>
  </si>
  <si>
    <t>其他金融資產－流動－定期存款</t>
    <phoneticPr fontId="8" type="noConversion"/>
  </si>
  <si>
    <t>其他金融資產－非流動－定期存款</t>
    <phoneticPr fontId="8" type="noConversion"/>
  </si>
  <si>
    <t>存款利息收入－銀行存款利息收入－活儲－國內</t>
    <phoneticPr fontId="8" type="noConversion"/>
  </si>
  <si>
    <t>存款利息收入－銀行存款利息收入－活儲－國外</t>
    <phoneticPr fontId="8" type="noConversion"/>
  </si>
  <si>
    <t>存款利息收入－銀行存款利息收入－定存－國內</t>
    <phoneticPr fontId="8" type="noConversion"/>
  </si>
  <si>
    <t xml:space="preserve">  存款利息收入－銀行存款利息收入－活儲</t>
    <phoneticPr fontId="8" type="noConversion"/>
  </si>
  <si>
    <t xml:space="preserve">  存款利息收入－銀行存款利息收入－定存</t>
    <phoneticPr fontId="8" type="noConversion"/>
  </si>
  <si>
    <t>存款利息收入－銀行存款利息收入－定存－國外</t>
    <phoneticPr fontId="8" type="noConversion"/>
  </si>
  <si>
    <t>投資業務收入</t>
    <phoneticPr fontId="8" type="noConversion"/>
  </si>
  <si>
    <t xml:space="preserve">       銀行存款</t>
    <phoneticPr fontId="2" type="noConversion"/>
  </si>
  <si>
    <t xml:space="preserve">       -流動</t>
    <phoneticPr fontId="2" type="noConversion"/>
  </si>
  <si>
    <t xml:space="preserve">       透過餘絀按公允價值衡量之金融資產</t>
    <phoneticPr fontId="2" type="noConversion"/>
  </si>
  <si>
    <t xml:space="preserve">       評價調整-流動</t>
    <phoneticPr fontId="2" type="noConversion"/>
  </si>
  <si>
    <t xml:space="preserve">       委託經營資產</t>
    <phoneticPr fontId="2" type="noConversion"/>
  </si>
  <si>
    <t xml:space="preserve">       委託經營資產評價調整</t>
    <phoneticPr fontId="2" type="noConversion"/>
  </si>
  <si>
    <t xml:space="preserve">       應收退休金</t>
    <phoneticPr fontId="2" type="noConversion"/>
  </si>
  <si>
    <t xml:space="preserve">       應收利息</t>
    <phoneticPr fontId="2" type="noConversion"/>
  </si>
  <si>
    <t xml:space="preserve">       應收收益</t>
    <phoneticPr fontId="2" type="noConversion"/>
  </si>
  <si>
    <t xml:space="preserve">       其他應收款</t>
    <phoneticPr fontId="2" type="noConversion"/>
  </si>
  <si>
    <t xml:space="preserve">       -非流動</t>
    <phoneticPr fontId="2" type="noConversion"/>
  </si>
  <si>
    <t xml:space="preserve">       評價調整-非流動</t>
    <phoneticPr fontId="2" type="noConversion"/>
  </si>
  <si>
    <t xml:space="preserve">       電腦軟體</t>
    <phoneticPr fontId="2" type="noConversion"/>
  </si>
  <si>
    <t xml:space="preserve">       催收款項</t>
    <phoneticPr fontId="2" type="noConversion"/>
  </si>
  <si>
    <t xml:space="preserve">       減：備抵呆帳-催收款項</t>
    <phoneticPr fontId="2" type="noConversion"/>
  </si>
  <si>
    <t xml:space="preserve">       其他金融資產-非流動</t>
    <phoneticPr fontId="2" type="noConversion"/>
  </si>
  <si>
    <t xml:space="preserve">    預付款項</t>
    <phoneticPr fontId="2" type="noConversion"/>
  </si>
  <si>
    <t xml:space="preserve">       其他預付款</t>
    <phoneticPr fontId="2" type="noConversion"/>
  </si>
  <si>
    <t xml:space="preserve">    應收款項</t>
    <phoneticPr fontId="2" type="noConversion"/>
  </si>
  <si>
    <t xml:space="preserve">    現金</t>
    <phoneticPr fontId="2" type="noConversion"/>
  </si>
  <si>
    <t xml:space="preserve">  流動資產</t>
    <phoneticPr fontId="2" type="noConversion"/>
  </si>
  <si>
    <t xml:space="preserve">  無形資產</t>
    <phoneticPr fontId="2" type="noConversion"/>
  </si>
  <si>
    <t xml:space="preserve">    無形資產</t>
    <phoneticPr fontId="2" type="noConversion"/>
  </si>
  <si>
    <t xml:space="preserve">  其他資產</t>
    <phoneticPr fontId="2" type="noConversion"/>
  </si>
  <si>
    <t xml:space="preserve">    什項資產</t>
    <phoneticPr fontId="2" type="noConversion"/>
  </si>
  <si>
    <t xml:space="preserve">  流動負債</t>
    <phoneticPr fontId="2" type="noConversion"/>
  </si>
  <si>
    <t xml:space="preserve">    應付款項</t>
    <phoneticPr fontId="2" type="noConversion"/>
  </si>
  <si>
    <t xml:space="preserve">       應付費用</t>
    <phoneticPr fontId="2" type="noConversion"/>
  </si>
  <si>
    <t xml:space="preserve">       其他應付款</t>
    <phoneticPr fontId="2" type="noConversion"/>
  </si>
  <si>
    <t xml:space="preserve">     勞工退休基金</t>
    <phoneticPr fontId="2" type="noConversion"/>
  </si>
  <si>
    <t xml:space="preserve">        勞工退休基金-本金</t>
    <phoneticPr fontId="2" type="noConversion"/>
  </si>
  <si>
    <t xml:space="preserve">        勞工退休基金-收益</t>
    <phoneticPr fontId="2" type="noConversion"/>
  </si>
  <si>
    <t xml:space="preserve">   累積餘絀</t>
    <phoneticPr fontId="2" type="noConversion"/>
  </si>
  <si>
    <t xml:space="preserve">     累積賸餘</t>
    <phoneticPr fontId="2" type="noConversion"/>
  </si>
  <si>
    <t xml:space="preserve">        累積賸餘</t>
    <phoneticPr fontId="2" type="noConversion"/>
  </si>
  <si>
    <t xml:space="preserve">       預收退休金</t>
    <phoneticPr fontId="2" type="noConversion"/>
  </si>
  <si>
    <t xml:space="preserve">  負債及淨值合計</t>
    <phoneticPr fontId="2" type="noConversion"/>
  </si>
  <si>
    <t>投資業務收入</t>
    <phoneticPr fontId="8" type="noConversion"/>
  </si>
  <si>
    <t>投資業務成本</t>
    <phoneticPr fontId="8" type="noConversion"/>
  </si>
  <si>
    <t xml:space="preserve">  經理費</t>
    <phoneticPr fontId="2" type="noConversion"/>
  </si>
  <si>
    <t xml:space="preserve">  保管費</t>
    <phoneticPr fontId="2" type="noConversion"/>
  </si>
  <si>
    <t xml:space="preserve">本期賸餘(短絀) </t>
    <phoneticPr fontId="2" type="noConversion"/>
  </si>
  <si>
    <t>籌資活動之現金流量:</t>
    <phoneticPr fontId="2" type="noConversion"/>
  </si>
  <si>
    <t xml:space="preserve">  退休金收入</t>
    <phoneticPr fontId="2" type="noConversion"/>
  </si>
  <si>
    <t>雜項業務收入</t>
    <phoneticPr fontId="2" type="noConversion"/>
  </si>
  <si>
    <t>存款利息收入</t>
    <phoneticPr fontId="8" type="noConversion"/>
  </si>
  <si>
    <t>存款利息收入－活存</t>
    <phoneticPr fontId="8" type="noConversion"/>
  </si>
  <si>
    <t xml:space="preserve">  投資利息收入</t>
    <phoneticPr fontId="8" type="noConversion"/>
  </si>
  <si>
    <t>投資利息收入－債券</t>
    <phoneticPr fontId="8" type="noConversion"/>
  </si>
  <si>
    <t>投資利息收入－短期票券</t>
    <phoneticPr fontId="8" type="noConversion"/>
  </si>
  <si>
    <t>投資利息收入－交換</t>
    <phoneticPr fontId="8" type="noConversion"/>
  </si>
  <si>
    <t xml:space="preserve">  投資利益</t>
    <phoneticPr fontId="2" type="noConversion"/>
  </si>
  <si>
    <t>投資利益－股票</t>
    <phoneticPr fontId="8" type="noConversion"/>
  </si>
  <si>
    <t>投資利益－股票現金股利</t>
    <phoneticPr fontId="8" type="noConversion"/>
  </si>
  <si>
    <t xml:space="preserve">  投資評價利益</t>
    <phoneticPr fontId="2" type="noConversion"/>
  </si>
  <si>
    <t xml:space="preserve">  投資損失</t>
    <phoneticPr fontId="8" type="noConversion"/>
  </si>
  <si>
    <t xml:space="preserve">     流動資產淨減（淨增）</t>
    <phoneticPr fontId="2" type="noConversion"/>
  </si>
  <si>
    <t xml:space="preserve">  已實現兌換賸餘</t>
    <phoneticPr fontId="8" type="noConversion"/>
  </si>
  <si>
    <t>已實現兌換賸餘－委託經營</t>
    <phoneticPr fontId="8" type="noConversion"/>
  </si>
  <si>
    <t xml:space="preserve">  未實現兌換賸餘</t>
    <phoneticPr fontId="8" type="noConversion"/>
  </si>
  <si>
    <t>未實現兌換賸餘－自行運用</t>
    <phoneticPr fontId="8" type="noConversion"/>
  </si>
  <si>
    <t>未實現兌換賸餘－委託經營</t>
    <phoneticPr fontId="8" type="noConversion"/>
  </si>
  <si>
    <t>其他利息收入</t>
    <phoneticPr fontId="8" type="noConversion"/>
  </si>
  <si>
    <t>雜項收入</t>
    <phoneticPr fontId="2" type="noConversion"/>
  </si>
  <si>
    <t xml:space="preserve">  手續費費用－匯款手續費－國內</t>
    <phoneticPr fontId="8" type="noConversion"/>
  </si>
  <si>
    <t xml:space="preserve">  手續費費用－票券集保帳戶維護費－國內</t>
    <phoneticPr fontId="8" type="noConversion"/>
  </si>
  <si>
    <t xml:space="preserve">  手續費費用－債券帳戶維護費及匯撥費－國內</t>
    <phoneticPr fontId="8" type="noConversion"/>
  </si>
  <si>
    <t xml:space="preserve">  投資評價損失－利率結構型商品－國內</t>
    <phoneticPr fontId="8" type="noConversion"/>
  </si>
  <si>
    <t>兌換短絀</t>
    <phoneticPr fontId="2" type="noConversion"/>
  </si>
  <si>
    <t xml:space="preserve"> 已實現兌換短絀</t>
    <phoneticPr fontId="8" type="noConversion"/>
  </si>
  <si>
    <t xml:space="preserve"> 未實現兌換短絀</t>
    <phoneticPr fontId="8" type="noConversion"/>
  </si>
  <si>
    <t>備註：1.本表所列投資業務成本之投資損失、投資評價損失，以及兌換短絀與其相對科目，採總額列示。</t>
    <phoneticPr fontId="8" type="noConversion"/>
  </si>
  <si>
    <t xml:space="preserve">  投資有價證券利息收入－債券－國外</t>
    <phoneticPr fontId="8" type="noConversion"/>
  </si>
  <si>
    <t xml:space="preserve">  投資有價證券利息收入－短期票券－國內</t>
    <phoneticPr fontId="8" type="noConversion"/>
  </si>
  <si>
    <t xml:space="preserve">  投資利益－股票現金股利－國內</t>
    <phoneticPr fontId="8" type="noConversion"/>
  </si>
  <si>
    <t xml:space="preserve">  投資利益－受益憑證－國內</t>
    <phoneticPr fontId="8" type="noConversion"/>
  </si>
  <si>
    <t xml:space="preserve">  投資利益－受益憑證－國外</t>
    <phoneticPr fontId="8" type="noConversion"/>
  </si>
  <si>
    <t xml:space="preserve">  投資利益－受益憑證現金股利－國內</t>
    <phoneticPr fontId="8" type="noConversion"/>
  </si>
  <si>
    <t xml:space="preserve">  投資利益－受益憑證現金股利－國外</t>
    <phoneticPr fontId="8" type="noConversion"/>
  </si>
  <si>
    <t xml:space="preserve">  投資利益－債券－國外</t>
    <phoneticPr fontId="8" type="noConversion"/>
  </si>
  <si>
    <t xml:space="preserve">  投資利益－股權連結商品－國內</t>
    <phoneticPr fontId="8" type="noConversion"/>
  </si>
  <si>
    <t xml:space="preserve">  投資利益－委託經營－國外</t>
    <phoneticPr fontId="8" type="noConversion"/>
  </si>
  <si>
    <t xml:space="preserve">  投資評價利益－受益憑證－國內</t>
    <phoneticPr fontId="8" type="noConversion"/>
  </si>
  <si>
    <t xml:space="preserve">  投資評價利益－受益憑證－國外</t>
    <phoneticPr fontId="8" type="noConversion"/>
  </si>
  <si>
    <t xml:space="preserve">  投資評價利益－委託經營－國內</t>
    <phoneticPr fontId="8" type="noConversion"/>
  </si>
  <si>
    <t xml:space="preserve">  投資評價利益－委託經營－國外</t>
    <phoneticPr fontId="8" type="noConversion"/>
  </si>
  <si>
    <t xml:space="preserve">  投資評價利益－特別股－國內</t>
    <phoneticPr fontId="8" type="noConversion"/>
  </si>
  <si>
    <t xml:space="preserve">  投資評價利益－利率結構型商品－國內</t>
    <phoneticPr fontId="8" type="noConversion"/>
  </si>
  <si>
    <t>同兌換賸餘明細表。</t>
    <phoneticPr fontId="8" type="noConversion"/>
  </si>
  <si>
    <t>應收退休金</t>
    <phoneticPr fontId="8" type="noConversion"/>
  </si>
  <si>
    <t>其他金融資產-非流動明細表</t>
    <phoneticPr fontId="8" type="noConversion"/>
  </si>
  <si>
    <t>預收退休金明細表</t>
    <phoneticPr fontId="8" type="noConversion"/>
  </si>
  <si>
    <t>預收退休金</t>
    <phoneticPr fontId="8" type="noConversion"/>
  </si>
  <si>
    <t xml:space="preserve">     提存呆帳及評價短絀（註2）  </t>
    <phoneticPr fontId="2" type="noConversion"/>
  </si>
  <si>
    <t xml:space="preserve">     攤銷（註3） </t>
    <phoneticPr fontId="2" type="noConversion"/>
  </si>
  <si>
    <t xml:space="preserve">     其他（註4）  </t>
    <phoneticPr fontId="2" type="noConversion"/>
  </si>
  <si>
    <t>期初現金及約當現金(註5)</t>
    <phoneticPr fontId="2" type="noConversion"/>
  </si>
  <si>
    <t>期末現金及約當現金(註6)</t>
    <phoneticPr fontId="2" type="noConversion"/>
  </si>
  <si>
    <t>勞工退休基金(新制)</t>
    <phoneticPr fontId="2" type="noConversion"/>
  </si>
  <si>
    <t>平  衡  表</t>
    <phoneticPr fontId="2" type="noConversion"/>
  </si>
  <si>
    <t>收 繳 給 付 表</t>
    <phoneticPr fontId="2" type="noConversion"/>
  </si>
  <si>
    <t>投資業務收入明細表</t>
    <phoneticPr fontId="8" type="noConversion"/>
  </si>
  <si>
    <t>兌換賸餘明細表</t>
    <phoneticPr fontId="8" type="noConversion"/>
  </si>
  <si>
    <t>手續費收入明細表</t>
    <phoneticPr fontId="8" type="noConversion"/>
  </si>
  <si>
    <t>存款利息收入明細表</t>
    <phoneticPr fontId="8" type="noConversion"/>
  </si>
  <si>
    <t>其他利息收入明細表</t>
    <phoneticPr fontId="8" type="noConversion"/>
  </si>
  <si>
    <t>雜項業務收入明細表</t>
    <phoneticPr fontId="8" type="noConversion"/>
  </si>
  <si>
    <t>其他金融資產-流動明細表</t>
    <phoneticPr fontId="8" type="noConversion"/>
  </si>
  <si>
    <t>應收退休金明細表</t>
    <phoneticPr fontId="8" type="noConversion"/>
  </si>
  <si>
    <t>其他應收款明細表</t>
    <phoneticPr fontId="8" type="noConversion"/>
  </si>
  <si>
    <t>運用概況表</t>
    <phoneticPr fontId="2" type="noConversion"/>
  </si>
  <si>
    <t>未到期交換明細表</t>
    <phoneticPr fontId="2" type="noConversion"/>
  </si>
  <si>
    <t>透過餘絀按公允價值衡量之金融資產－非流動－利率結構型商品</t>
    <phoneticPr fontId="8" type="noConversion"/>
  </si>
  <si>
    <t>透過餘絀按公允價值衡量之金融資產評價調整－非流動－受益憑證</t>
    <phoneticPr fontId="8" type="noConversion"/>
  </si>
  <si>
    <t>透過餘絀按公允價值衡量之金融資產評價調整－非流動－利率結構型商品</t>
    <phoneticPr fontId="8" type="noConversion"/>
  </si>
  <si>
    <t xml:space="preserve">  本期賸餘</t>
    <phoneticPr fontId="2" type="noConversion"/>
  </si>
  <si>
    <t xml:space="preserve">    業務賸餘</t>
    <phoneticPr fontId="2" type="noConversion"/>
  </si>
  <si>
    <t xml:space="preserve">  兌換短絀</t>
    <phoneticPr fontId="2" type="noConversion"/>
  </si>
  <si>
    <t xml:space="preserve">  手續費費用－保管銀行保管費－國外</t>
    <phoneticPr fontId="8" type="noConversion"/>
  </si>
  <si>
    <t xml:space="preserve"> 投資業務成本－手續費費用</t>
    <phoneticPr fontId="8" type="noConversion"/>
  </si>
  <si>
    <t xml:space="preserve"> 投資業務成本－投資損失</t>
    <phoneticPr fontId="2" type="noConversion"/>
  </si>
  <si>
    <t xml:space="preserve"> 投資業務成本－投資評價損失</t>
    <phoneticPr fontId="2" type="noConversion"/>
  </si>
  <si>
    <t xml:space="preserve">    應收帳款</t>
    <phoneticPr fontId="2" type="noConversion"/>
  </si>
  <si>
    <t xml:space="preserve">    應收退稅款</t>
    <phoneticPr fontId="2" type="noConversion"/>
  </si>
  <si>
    <t>存款利息收入－定存</t>
    <phoneticPr fontId="8" type="noConversion"/>
  </si>
  <si>
    <t>投資利息收入－存出保證金</t>
    <phoneticPr fontId="8" type="noConversion"/>
  </si>
  <si>
    <t>投資利益－受益憑證現金股利</t>
    <phoneticPr fontId="8" type="noConversion"/>
  </si>
  <si>
    <t xml:space="preserve">  投資評價損失</t>
    <phoneticPr fontId="2" type="noConversion"/>
  </si>
  <si>
    <t xml:space="preserve">本期賸餘(短絀) </t>
    <phoneticPr fontId="2" type="noConversion"/>
  </si>
  <si>
    <t>雜項業務收入</t>
    <phoneticPr fontId="2" type="noConversion"/>
  </si>
  <si>
    <t xml:space="preserve">      3.本表所列投資業務收入及成本科目之交換利息收入(費用)、投資利益（損失）、投資評價利益（損失）及兌換賸餘(短絀)採淨額列示。</t>
    <phoneticPr fontId="8" type="noConversion"/>
  </si>
  <si>
    <t xml:space="preserve">       其他金融資產-流動</t>
    <phoneticPr fontId="2" type="noConversion"/>
  </si>
  <si>
    <t xml:space="preserve">    流動金融資產</t>
    <phoneticPr fontId="2" type="noConversion"/>
  </si>
  <si>
    <t xml:space="preserve">  投資、長期應收款、貸墊款及準備金</t>
    <phoneticPr fontId="2" type="noConversion"/>
  </si>
  <si>
    <t xml:space="preserve">    非流動金融資產</t>
    <phoneticPr fontId="2" type="noConversion"/>
  </si>
  <si>
    <t xml:space="preserve">  投資業務收入</t>
    <phoneticPr fontId="2" type="noConversion"/>
  </si>
  <si>
    <t xml:space="preserve">  兌換賸餘</t>
    <phoneticPr fontId="2" type="noConversion"/>
  </si>
  <si>
    <t xml:space="preserve">  存款利息收入</t>
    <phoneticPr fontId="2" type="noConversion"/>
  </si>
  <si>
    <t xml:space="preserve">  其他利息收入</t>
    <phoneticPr fontId="2" type="noConversion"/>
  </si>
  <si>
    <t xml:space="preserve">  雜項業務收入</t>
    <phoneticPr fontId="2" type="noConversion"/>
  </si>
  <si>
    <t xml:space="preserve">  雜項收入</t>
    <phoneticPr fontId="2" type="noConversion"/>
  </si>
  <si>
    <t xml:space="preserve">  投資業務成本</t>
    <phoneticPr fontId="2" type="noConversion"/>
  </si>
  <si>
    <t>兌換賸餘</t>
    <phoneticPr fontId="8" type="noConversion"/>
  </si>
  <si>
    <t xml:space="preserve">  投資利益－股票－國內</t>
    <phoneticPr fontId="8" type="noConversion"/>
  </si>
  <si>
    <t xml:space="preserve"> 投資利益</t>
    <phoneticPr fontId="8" type="noConversion"/>
  </si>
  <si>
    <t xml:space="preserve">  投資評價利益－股票－國內</t>
    <phoneticPr fontId="8" type="noConversion"/>
  </si>
  <si>
    <t xml:space="preserve"> 投資評價利益</t>
    <phoneticPr fontId="8" type="noConversion"/>
  </si>
  <si>
    <t>備註：1.本表所列投資業務收入之投資利益、投資評價利益與其相對科目，採總額列示。</t>
    <phoneticPr fontId="8" type="noConversion"/>
  </si>
  <si>
    <t>國內委託經營經理費</t>
    <phoneticPr fontId="8" type="noConversion"/>
  </si>
  <si>
    <t>國外委託經營經理費</t>
    <phoneticPr fontId="8" type="noConversion"/>
  </si>
  <si>
    <t xml:space="preserve">  投資有價證券利息收入－債券－國內</t>
    <phoneticPr fontId="8" type="noConversion"/>
  </si>
  <si>
    <t xml:space="preserve"> 投資有價證券利息收入</t>
    <phoneticPr fontId="8" type="noConversion"/>
  </si>
  <si>
    <t xml:space="preserve">    預收款項</t>
    <phoneticPr fontId="2" type="noConversion"/>
  </si>
  <si>
    <t xml:space="preserve">   基金</t>
    <phoneticPr fontId="2" type="noConversion"/>
  </si>
  <si>
    <t>呆帳</t>
    <phoneticPr fontId="2" type="noConversion"/>
  </si>
  <si>
    <t>滯納金收入明細表</t>
    <phoneticPr fontId="8" type="noConversion"/>
  </si>
  <si>
    <t>雜項收入明細表</t>
    <phoneticPr fontId="8" type="noConversion"/>
  </si>
  <si>
    <t>電腦軟體</t>
    <phoneticPr fontId="8" type="noConversion"/>
  </si>
  <si>
    <t>電腦軟體明細表</t>
    <phoneticPr fontId="8" type="noConversion"/>
  </si>
  <si>
    <t>本 年 度
決 算 數
(2)</t>
    <phoneticPr fontId="2" type="noConversion"/>
  </si>
  <si>
    <t>本 年 度
預 算 數
(1)</t>
    <phoneticPr fontId="2" type="noConversion"/>
  </si>
  <si>
    <t xml:space="preserve">  業務活動之淨現金流入(流出)</t>
    <phoneticPr fontId="2" type="noConversion"/>
  </si>
  <si>
    <t xml:space="preserve">  投資活動之淨現金流入(流出)</t>
    <phoneticPr fontId="2" type="noConversion"/>
  </si>
  <si>
    <t xml:space="preserve">     流動負債淨增（淨減）</t>
    <phoneticPr fontId="2" type="noConversion"/>
  </si>
  <si>
    <t xml:space="preserve">  籌資活動之淨現金流入(流出)</t>
    <phoneticPr fontId="2" type="noConversion"/>
  </si>
  <si>
    <t xml:space="preserve">       其他預收款</t>
    <phoneticPr fontId="2" type="noConversion"/>
  </si>
  <si>
    <t>投資利益－債券</t>
    <phoneticPr fontId="8" type="noConversion"/>
  </si>
  <si>
    <t>投資利益－短票</t>
    <phoneticPr fontId="8" type="noConversion"/>
  </si>
  <si>
    <t>投資評價利益－股票</t>
    <phoneticPr fontId="8" type="noConversion"/>
  </si>
  <si>
    <t>兌換短絀(註2)</t>
    <phoneticPr fontId="8" type="noConversion"/>
  </si>
  <si>
    <t>其他預收款</t>
    <phoneticPr fontId="8" type="noConversion"/>
  </si>
  <si>
    <t>勞工退休基金－收益－已分配</t>
    <phoneticPr fontId="9" type="noConversion"/>
  </si>
  <si>
    <t xml:space="preserve">  投資利益－委託經營－國內</t>
    <phoneticPr fontId="8" type="noConversion"/>
  </si>
  <si>
    <t>定期存款附表</t>
    <phoneticPr fontId="8" type="noConversion"/>
  </si>
  <si>
    <t>金     額</t>
    <phoneticPr fontId="8" type="noConversion"/>
  </si>
  <si>
    <t>銀行存款</t>
    <phoneticPr fontId="8" type="noConversion"/>
  </si>
  <si>
    <t>其他金融資產-流動</t>
    <phoneticPr fontId="8" type="noConversion"/>
  </si>
  <si>
    <t>其他金融資產
-非流動</t>
    <phoneticPr fontId="8" type="noConversion"/>
  </si>
  <si>
    <t>國內定期存款</t>
    <phoneticPr fontId="8" type="noConversion"/>
  </si>
  <si>
    <t>國外定期存款</t>
    <phoneticPr fontId="8" type="noConversion"/>
  </si>
  <si>
    <t>NTD</t>
  </si>
  <si>
    <t>其他預收款明細表</t>
    <phoneticPr fontId="8" type="noConversion"/>
  </si>
  <si>
    <t xml:space="preserve">    國內委託經營</t>
    <phoneticPr fontId="8" type="noConversion"/>
  </si>
  <si>
    <t xml:space="preserve">    國外委託經營</t>
    <phoneticPr fontId="2" type="noConversion"/>
  </si>
  <si>
    <t xml:space="preserve">    買入選擇權契約價值</t>
    <phoneticPr fontId="8" type="noConversion"/>
  </si>
  <si>
    <t>投資利息收入－期貨保證金</t>
    <phoneticPr fontId="8" type="noConversion"/>
  </si>
  <si>
    <t xml:space="preserve">  存入保證金利息費用</t>
    <phoneticPr fontId="2" type="noConversion"/>
  </si>
  <si>
    <t>投資利益－受益憑證</t>
    <phoneticPr fontId="8" type="noConversion"/>
  </si>
  <si>
    <t>勞工退休基金(新制)</t>
    <phoneticPr fontId="2" type="noConversion"/>
  </si>
  <si>
    <t>平衡表（委託經營）</t>
    <phoneticPr fontId="2" type="noConversion"/>
  </si>
  <si>
    <t xml:space="preserve">             單位:新臺幣元</t>
    <phoneticPr fontId="2" type="noConversion"/>
  </si>
  <si>
    <t xml:space="preserve">   金       額</t>
    <phoneticPr fontId="2" type="noConversion"/>
  </si>
  <si>
    <t xml:space="preserve">   備     註</t>
    <phoneticPr fontId="2" type="noConversion"/>
  </si>
  <si>
    <t xml:space="preserve">  流動資產</t>
    <phoneticPr fontId="2" type="noConversion"/>
  </si>
  <si>
    <t xml:space="preserve">    銀行存款</t>
    <phoneticPr fontId="2" type="noConversion"/>
  </si>
  <si>
    <t xml:space="preserve">      活存</t>
    <phoneticPr fontId="2" type="noConversion"/>
  </si>
  <si>
    <t xml:space="preserve">      定存</t>
    <phoneticPr fontId="2" type="noConversion"/>
  </si>
  <si>
    <t>交換</t>
    <phoneticPr fontId="2" type="noConversion"/>
  </si>
  <si>
    <t xml:space="preserve">    應收收益</t>
    <phoneticPr fontId="2" type="noConversion"/>
  </si>
  <si>
    <t xml:space="preserve">    應收利息</t>
    <phoneticPr fontId="2" type="noConversion"/>
  </si>
  <si>
    <t xml:space="preserve">    其他應收款</t>
    <phoneticPr fontId="2" type="noConversion"/>
  </si>
  <si>
    <t xml:space="preserve">  資產合計</t>
    <phoneticPr fontId="2" type="noConversion"/>
  </si>
  <si>
    <t xml:space="preserve">          單位:新臺幣元</t>
    <phoneticPr fontId="2" type="noConversion"/>
  </si>
  <si>
    <t>負債及淨資產</t>
    <phoneticPr fontId="2" type="noConversion"/>
  </si>
  <si>
    <t xml:space="preserve">   金       額</t>
    <phoneticPr fontId="2" type="noConversion"/>
  </si>
  <si>
    <t xml:space="preserve">  備     註</t>
    <phoneticPr fontId="2" type="noConversion"/>
  </si>
  <si>
    <t xml:space="preserve">   流動負債</t>
    <phoneticPr fontId="2" type="noConversion"/>
  </si>
  <si>
    <t xml:space="preserve">     應付帳款</t>
    <phoneticPr fontId="2" type="noConversion"/>
  </si>
  <si>
    <t xml:space="preserve">     應付代收款</t>
    <phoneticPr fontId="2" type="noConversion"/>
  </si>
  <si>
    <t xml:space="preserve">     應付費用</t>
    <phoneticPr fontId="2" type="noConversion"/>
  </si>
  <si>
    <t xml:space="preserve">       經理費</t>
    <phoneticPr fontId="2" type="noConversion"/>
  </si>
  <si>
    <t xml:space="preserve">       保管費 </t>
    <phoneticPr fontId="2" type="noConversion"/>
  </si>
  <si>
    <t xml:space="preserve">     其他應付款</t>
    <phoneticPr fontId="2" type="noConversion"/>
  </si>
  <si>
    <t xml:space="preserve">    透過餘絀按公允價值衡量之金融負債 -流動</t>
    <phoneticPr fontId="2" type="noConversion"/>
  </si>
  <si>
    <t xml:space="preserve">       借券費用 </t>
    <phoneticPr fontId="2" type="noConversion"/>
  </si>
  <si>
    <t>淨資產</t>
    <phoneticPr fontId="2" type="noConversion"/>
  </si>
  <si>
    <t xml:space="preserve">   委託投資資本</t>
    <phoneticPr fontId="2" type="noConversion"/>
  </si>
  <si>
    <t xml:space="preserve">   期初累積委託經營盈餘（虧損）</t>
    <phoneticPr fontId="2" type="noConversion"/>
  </si>
  <si>
    <t xml:space="preserve">   本年度委託經營利益（損失）</t>
    <phoneticPr fontId="2" type="noConversion"/>
  </si>
  <si>
    <t xml:space="preserve">  負債及淨資產合計</t>
    <phoneticPr fontId="2" type="noConversion"/>
  </si>
  <si>
    <t xml:space="preserve">  手續費費用－律師及顧問費－國內</t>
    <phoneticPr fontId="8" type="noConversion"/>
  </si>
  <si>
    <t>雜項費用</t>
    <phoneticPr fontId="8" type="noConversion"/>
  </si>
  <si>
    <t>%
(4)=(3)/(1)
*100</t>
    <phoneticPr fontId="8" type="noConversion"/>
  </si>
  <si>
    <t xml:space="preserve">     兌換短絀(賸餘)</t>
    <phoneticPr fontId="2" type="noConversion"/>
  </si>
  <si>
    <t xml:space="preserve">    AMERICAN CENTURY</t>
  </si>
  <si>
    <t xml:space="preserve">    AMUNDI</t>
  </si>
  <si>
    <t xml:space="preserve">    BRANDYWINE</t>
  </si>
  <si>
    <t xml:space="preserve">    CPR</t>
  </si>
  <si>
    <t xml:space="preserve">    DWS</t>
  </si>
  <si>
    <t xml:space="preserve">    GEODE</t>
  </si>
  <si>
    <t xml:space="preserve">    LGIM</t>
  </si>
  <si>
    <t xml:space="preserve">    MAGELLAN</t>
  </si>
  <si>
    <t xml:space="preserve">    MFS</t>
  </si>
  <si>
    <t xml:space="preserve">    RREEF</t>
  </si>
  <si>
    <t xml:space="preserve">    TCW</t>
  </si>
  <si>
    <t xml:space="preserve">    北美信託</t>
  </si>
  <si>
    <t xml:space="preserve">    百達</t>
  </si>
  <si>
    <t xml:space="preserve">    貝萊德</t>
  </si>
  <si>
    <t xml:space="preserve">    坦伯頓</t>
  </si>
  <si>
    <t xml:space="preserve">    威靈頓</t>
  </si>
  <si>
    <t xml:space="preserve">    柏瑞</t>
  </si>
  <si>
    <t xml:space="preserve">    野村</t>
  </si>
  <si>
    <t xml:space="preserve">    富達</t>
  </si>
  <si>
    <t xml:space="preserve">    景順</t>
  </si>
  <si>
    <t xml:space="preserve">    瑞萬通博</t>
  </si>
  <si>
    <t xml:space="preserve">    道富</t>
  </si>
  <si>
    <t xml:space="preserve">    安聯</t>
  </si>
  <si>
    <t xml:space="preserve">    摩根</t>
  </si>
  <si>
    <t xml:space="preserve">    盧米斯塞勒斯</t>
  </si>
  <si>
    <t xml:space="preserve">    聯博</t>
  </si>
  <si>
    <t xml:space="preserve">       暫付及待結轉帳項</t>
    <phoneticPr fontId="2" type="noConversion"/>
  </si>
  <si>
    <t>備抵呆帳-催收款項明細表</t>
    <phoneticPr fontId="8" type="noConversion"/>
  </si>
  <si>
    <t>匯率影響數</t>
    <phoneticPr fontId="8" type="noConversion"/>
  </si>
  <si>
    <t>投資評價損失－遠匯契約</t>
    <phoneticPr fontId="8" type="noConversion"/>
  </si>
  <si>
    <t>其他應收款－賣出證券</t>
    <phoneticPr fontId="8" type="noConversion"/>
  </si>
  <si>
    <t xml:space="preserve">    ClearBridge</t>
  </si>
  <si>
    <t xml:space="preserve">    INSIGHT</t>
  </si>
  <si>
    <t xml:space="preserve">    ROBECO</t>
  </si>
  <si>
    <t xml:space="preserve">    WESTERN</t>
  </si>
  <si>
    <t xml:space="preserve">    世邦魏理仕</t>
  </si>
  <si>
    <t xml:space="preserve">    晉達</t>
  </si>
  <si>
    <t xml:space="preserve">    施羅德</t>
  </si>
  <si>
    <t xml:space="preserve">    普信</t>
  </si>
  <si>
    <t>收 支 餘 絀 表</t>
    <phoneticPr fontId="2" type="noConversion"/>
  </si>
  <si>
    <t>餘 絀 撥 補 表</t>
    <phoneticPr fontId="2" type="noConversion"/>
  </si>
  <si>
    <t>現 金 流 量 表</t>
    <phoneticPr fontId="2" type="noConversion"/>
  </si>
  <si>
    <t xml:space="preserve">  調整項目</t>
    <phoneticPr fontId="2" type="noConversion"/>
  </si>
  <si>
    <t>臺灣銀行</t>
  </si>
  <si>
    <t>臺灣土地銀行</t>
  </si>
  <si>
    <t>合作金庫商業銀行</t>
  </si>
  <si>
    <t>第一商業銀行</t>
  </si>
  <si>
    <t>華南商業銀行</t>
  </si>
  <si>
    <t>上海商業儲蓄銀行</t>
  </si>
  <si>
    <t>兆豐國際商業銀行</t>
  </si>
  <si>
    <t>王道商業銀行</t>
  </si>
  <si>
    <t>臺灣中小企業銀行</t>
  </si>
  <si>
    <t>台中商業銀行</t>
  </si>
  <si>
    <t>新加坡商星展銀行</t>
  </si>
  <si>
    <t>瑞興商業銀行</t>
  </si>
  <si>
    <t>臺灣新光商業銀行</t>
  </si>
  <si>
    <t>陽信商業銀行</t>
  </si>
  <si>
    <t>中華郵政公司儲匯部門</t>
  </si>
  <si>
    <t>聯邦商業銀行</t>
  </si>
  <si>
    <t>遠東國際商業銀行</t>
  </si>
  <si>
    <t>元大商業銀行</t>
  </si>
  <si>
    <t>星展(台灣)商業銀行</t>
  </si>
  <si>
    <t>安泰商業銀行</t>
  </si>
  <si>
    <t>中國信託商業銀行</t>
  </si>
  <si>
    <t>凱基商業銀行</t>
  </si>
  <si>
    <t>投資損失－交換</t>
    <phoneticPr fontId="8" type="noConversion"/>
  </si>
  <si>
    <t>投資評價利益－期貨</t>
    <phoneticPr fontId="8" type="noConversion"/>
  </si>
  <si>
    <t>投資評價損失－選擇權</t>
    <phoneticPr fontId="8" type="noConversion"/>
  </si>
  <si>
    <t xml:space="preserve">    野村投信</t>
  </si>
  <si>
    <t xml:space="preserve">    國泰投信</t>
  </si>
  <si>
    <t xml:space="preserve">    富邦投信</t>
  </si>
  <si>
    <t xml:space="preserve">    復華投信</t>
  </si>
  <si>
    <t xml:space="preserve">    群益投信</t>
  </si>
  <si>
    <t xml:space="preserve">    統一投信</t>
  </si>
  <si>
    <t xml:space="preserve">    安聯投信</t>
  </si>
  <si>
    <t xml:space="preserve">    施羅德投信</t>
  </si>
  <si>
    <t xml:space="preserve">    第一金投信</t>
  </si>
  <si>
    <t xml:space="preserve">    台新投信</t>
  </si>
  <si>
    <t xml:space="preserve">  追溯適用及追溯重編之影響數
  </t>
    <phoneticPr fontId="2" type="noConversion"/>
  </si>
  <si>
    <t>1.</t>
    <phoneticPr fontId="8" type="noConversion"/>
  </si>
  <si>
    <t>2.</t>
    <phoneticPr fontId="8" type="noConversion"/>
  </si>
  <si>
    <t>3.</t>
    <phoneticPr fontId="8" type="noConversion"/>
  </si>
  <si>
    <t>係國外自營借券手續費收入。</t>
    <phoneticPr fontId="8" type="noConversion"/>
  </si>
  <si>
    <t>同投資業務收入明細表。</t>
    <phoneticPr fontId="8" type="noConversion"/>
  </si>
  <si>
    <t>「其他應付款－其他－國內」科目係行政執行款應撥還勞保費等，及已核發退休金退匯待重新改匯之款項。</t>
    <phoneticPr fontId="8" type="noConversion"/>
  </si>
  <si>
    <t>--</t>
  </si>
  <si>
    <t>--</t>
    <phoneticPr fontId="8" type="noConversion"/>
  </si>
  <si>
    <t>備註：</t>
    <phoneticPr fontId="2" type="noConversion"/>
  </si>
  <si>
    <t>1.本表所列投資業務收入(含投資利益、投資評價利益)、投資業務成本(含投資損失、投資評價損失)、與兌換賸餘及兌換短絀等相對</t>
    <phoneticPr fontId="2" type="noConversion"/>
  </si>
  <si>
    <t xml:space="preserve">  科目，平時採總額入帳，年終則採淨額列示。</t>
    <phoneticPr fontId="8" type="noConversion"/>
  </si>
  <si>
    <t>2.數值為零者，以空白表示；百分比小於0.01%者，以「-」表示；百分比無意義者，以「--」表示。以下各表同。</t>
    <phoneticPr fontId="8" type="noConversion"/>
  </si>
  <si>
    <t>五、國外權益證券</t>
    <phoneticPr fontId="2" type="noConversion"/>
  </si>
  <si>
    <t>六、國外另類投資</t>
    <phoneticPr fontId="2" type="noConversion"/>
  </si>
  <si>
    <t>國外委託經營</t>
  </si>
  <si>
    <t>按攤銷後成本衡量之金融資產-流動明細表</t>
    <phoneticPr fontId="8" type="noConversion"/>
  </si>
  <si>
    <t>按攤銷後成本衡量之金融資產-非流動明細表</t>
    <phoneticPr fontId="8" type="noConversion"/>
  </si>
  <si>
    <t xml:space="preserve">       按攤銷後成本衡量之金融資產-非流動</t>
    <phoneticPr fontId="2" type="noConversion"/>
  </si>
  <si>
    <t xml:space="preserve">       按攤銷後成本衡量之金融資產-流動</t>
    <phoneticPr fontId="2" type="noConversion"/>
  </si>
  <si>
    <t>透過餘絀按公允價值衡量之金融資產評價調整－流動－利率結構型商品</t>
    <phoneticPr fontId="8" type="noConversion"/>
  </si>
  <si>
    <t>委託經營資產評價調整明細表</t>
  </si>
  <si>
    <t>委託經營資產評價調整－國內</t>
  </si>
  <si>
    <t>委託經營資產評價調整－國外</t>
  </si>
  <si>
    <t>按攤銷後成本衡量之金融資產－非流動－債券</t>
    <phoneticPr fontId="8" type="noConversion"/>
  </si>
  <si>
    <t>彰化商業銀行</t>
  </si>
  <si>
    <t>投資損失－期貨</t>
    <phoneticPr fontId="8" type="noConversion"/>
  </si>
  <si>
    <t>投資評價利益－受益憑證</t>
    <phoneticPr fontId="8" type="noConversion"/>
  </si>
  <si>
    <t>投資評價利益－債券</t>
    <phoneticPr fontId="8" type="noConversion"/>
  </si>
  <si>
    <t>投資評價利益－交換</t>
    <phoneticPr fontId="8" type="noConversion"/>
  </si>
  <si>
    <t xml:space="preserve">    滙豐</t>
  </si>
  <si>
    <t xml:space="preserve">    摩根史坦利</t>
  </si>
  <si>
    <t xml:space="preserve">    保德信</t>
  </si>
  <si>
    <t xml:space="preserve">    太平洋</t>
  </si>
  <si>
    <t xml:space="preserve">    滙豐投信</t>
  </si>
  <si>
    <t xml:space="preserve">    華南永昌投信</t>
  </si>
  <si>
    <t xml:space="preserve">    透過餘絀按公允價值衡量之金融資產-流動</t>
    <phoneticPr fontId="2" type="noConversion"/>
  </si>
  <si>
    <t xml:space="preserve">  手續費費用－攤銷電腦軟體－風控</t>
    <phoneticPr fontId="8" type="noConversion"/>
  </si>
  <si>
    <t xml:space="preserve">   已實現兌換短絀－委託經營</t>
    <phoneticPr fontId="8" type="noConversion"/>
  </si>
  <si>
    <t xml:space="preserve">   未實現兌換短絀－自行運用</t>
    <phoneticPr fontId="8" type="noConversion"/>
  </si>
  <si>
    <t xml:space="preserve">   未實現兌換短絀－委託經營</t>
    <phoneticPr fontId="8" type="noConversion"/>
  </si>
  <si>
    <t>按攤銷後成本衡量之金融資產－流動－債券</t>
    <phoneticPr fontId="8" type="noConversion"/>
  </si>
  <si>
    <t>按攤銷後成本衡量之金融資產－流動－短期票券</t>
    <phoneticPr fontId="8" type="noConversion"/>
  </si>
  <si>
    <t xml:space="preserve">  淨值合計</t>
    <phoneticPr fontId="2" type="noConversion"/>
  </si>
  <si>
    <t xml:space="preserve">  手續費收入－借券－國外</t>
    <phoneticPr fontId="8" type="noConversion"/>
  </si>
  <si>
    <t xml:space="preserve">  其他利息收入－國內</t>
    <phoneticPr fontId="8" type="noConversion"/>
  </si>
  <si>
    <t xml:space="preserve">  雜項業務收入－國內</t>
    <phoneticPr fontId="8" type="noConversion"/>
  </si>
  <si>
    <t xml:space="preserve">  雜項業務收入－國外</t>
    <phoneticPr fontId="8" type="noConversion"/>
  </si>
  <si>
    <t xml:space="preserve">  雜項收入</t>
    <phoneticPr fontId="8" type="noConversion"/>
  </si>
  <si>
    <t xml:space="preserve">  透過餘絀按公允價值衡量之金融資產－流動－股票－國內</t>
    <phoneticPr fontId="8" type="noConversion"/>
  </si>
  <si>
    <t xml:space="preserve">  透過餘絀按公允價值衡量之金融資產－流動－借券－國外</t>
    <phoneticPr fontId="8" type="noConversion"/>
  </si>
  <si>
    <t xml:space="preserve">  透過餘絀按公允價值衡量之金融資產－流動－受益憑證－國內</t>
    <phoneticPr fontId="8" type="noConversion"/>
  </si>
  <si>
    <t xml:space="preserve">  透過餘絀按公允價值衡量之金融資產－流動－受益憑證－國外</t>
    <phoneticPr fontId="8" type="noConversion"/>
  </si>
  <si>
    <t xml:space="preserve">  透過餘絀按公允價值衡量之金融資產評價調整－流動－股票－國內</t>
    <phoneticPr fontId="8" type="noConversion"/>
  </si>
  <si>
    <t xml:space="preserve">  透過餘絀按公允價值衡量之金融資產評價調整－流動－借券－國外</t>
    <phoneticPr fontId="8" type="noConversion"/>
  </si>
  <si>
    <t xml:space="preserve">  透過餘絀按公允價值衡量之金融資產評價調整－流動－受益憑證－國內</t>
    <phoneticPr fontId="8" type="noConversion"/>
  </si>
  <si>
    <t xml:space="preserve">  透過餘絀按公允價值衡量之金融資產評價調整－流動－受益憑證－國外</t>
    <phoneticPr fontId="8" type="noConversion"/>
  </si>
  <si>
    <t xml:space="preserve">  透過餘絀按公允價值衡量之金融資產評價調整－流動－特別股－國內</t>
    <phoneticPr fontId="8" type="noConversion"/>
  </si>
  <si>
    <t xml:space="preserve">  透過餘絀按公允價值衡量之金融資產評價調整－流動－利率結構型商品－國內</t>
    <phoneticPr fontId="8" type="noConversion"/>
  </si>
  <si>
    <t xml:space="preserve">  按攤銷後成本衡量之金融資產－流動－債券－國內</t>
    <phoneticPr fontId="8" type="noConversion"/>
  </si>
  <si>
    <t xml:space="preserve">  按攤銷後成本衡量之金融資產－流動－短期票券－國內</t>
    <phoneticPr fontId="8" type="noConversion"/>
  </si>
  <si>
    <t xml:space="preserve">  委託經營資產－國外－借券</t>
    <phoneticPr fontId="8" type="noConversion"/>
  </si>
  <si>
    <t xml:space="preserve">  委託經營資產評價調整－國外－10701</t>
    <phoneticPr fontId="8" type="noConversion"/>
  </si>
  <si>
    <t xml:space="preserve">  其他金融資產－流動－定期存款－國內</t>
    <phoneticPr fontId="8" type="noConversion"/>
  </si>
  <si>
    <t xml:space="preserve">  其他金融資產－流動－定期存款－國外</t>
    <phoneticPr fontId="8" type="noConversion"/>
  </si>
  <si>
    <t xml:space="preserve">  應收收益－股利－國內</t>
    <phoneticPr fontId="8" type="noConversion"/>
  </si>
  <si>
    <t xml:space="preserve">  應收收益－股利－國外</t>
    <phoneticPr fontId="8" type="noConversion"/>
  </si>
  <si>
    <t xml:space="preserve">  應收利息－銀行存款－國內</t>
    <phoneticPr fontId="8" type="noConversion"/>
  </si>
  <si>
    <t xml:space="preserve">  應收利息－銀行存款－國外</t>
    <phoneticPr fontId="8" type="noConversion"/>
  </si>
  <si>
    <t xml:space="preserve">  應收利息－投資有價證券－國內</t>
    <phoneticPr fontId="8" type="noConversion"/>
  </si>
  <si>
    <t xml:space="preserve">  應收利息－投資有價證券－國外</t>
    <phoneticPr fontId="8" type="noConversion"/>
  </si>
  <si>
    <t xml:space="preserve">  其他應收款－賣出證券－國內</t>
    <phoneticPr fontId="8" type="noConversion"/>
  </si>
  <si>
    <t xml:space="preserve">  透過餘絀按公允價值衡量之金融資產－非流動－受益憑證－國外</t>
    <phoneticPr fontId="8" type="noConversion"/>
  </si>
  <si>
    <t xml:space="preserve">  透過餘絀按公允價值衡量之金融資產－非流動－利率結構型商品－國內</t>
    <phoneticPr fontId="8" type="noConversion"/>
  </si>
  <si>
    <t xml:space="preserve">  透過餘絀按公允價值衡量之金融資產評價調整－非流動－受益憑證－國外</t>
    <phoneticPr fontId="8" type="noConversion"/>
  </si>
  <si>
    <t xml:space="preserve">  透過餘絀按公允價值衡量之金融資產評價調整－非流動－利率結構型商品－國內</t>
    <phoneticPr fontId="8" type="noConversion"/>
  </si>
  <si>
    <t xml:space="preserve">  按攤銷後成本衡量之金融資產－非流動－債券－國內</t>
    <phoneticPr fontId="8" type="noConversion"/>
  </si>
  <si>
    <t xml:space="preserve">  按攤銷後成本衡量之金融資產－非流動－債券－國外</t>
    <phoneticPr fontId="8" type="noConversion"/>
  </si>
  <si>
    <t xml:space="preserve">  其他金融資產－非流動－定期存款－國內</t>
    <phoneticPr fontId="8" type="noConversion"/>
  </si>
  <si>
    <t xml:space="preserve">  催收款項－退休金</t>
    <phoneticPr fontId="9" type="noConversion"/>
  </si>
  <si>
    <t xml:space="preserve">  催收款項－滯納金</t>
    <phoneticPr fontId="8" type="noConversion"/>
  </si>
  <si>
    <t xml:space="preserve">  備抵呆帳－催收款項－滯納金</t>
    <phoneticPr fontId="9" type="noConversion"/>
  </si>
  <si>
    <t xml:space="preserve">  應付費用－手續費－國內</t>
    <phoneticPr fontId="8" type="noConversion"/>
  </si>
  <si>
    <t xml:space="preserve">  應付費用－手續費－國外</t>
    <phoneticPr fontId="8" type="noConversion"/>
  </si>
  <si>
    <t xml:space="preserve">  其他應付款－買入證券－國內</t>
    <phoneticPr fontId="8" type="noConversion"/>
  </si>
  <si>
    <t xml:space="preserve">  其他應付款－其他－國內</t>
    <phoneticPr fontId="8" type="noConversion"/>
  </si>
  <si>
    <t xml:space="preserve">  其他預收款－國外</t>
    <phoneticPr fontId="8" type="noConversion"/>
  </si>
  <si>
    <t xml:space="preserve">    本年度業務賸餘分配數(註2)</t>
    <phoneticPr fontId="2" type="noConversion"/>
  </si>
  <si>
    <t xml:space="preserve">  利息股利之調整（註1）</t>
    <phoneticPr fontId="2" type="noConversion"/>
  </si>
  <si>
    <t xml:space="preserve">  未計利息股利之本期賸餘(短絀)</t>
    <phoneticPr fontId="2" type="noConversion"/>
  </si>
  <si>
    <t xml:space="preserve">  流動金融資產淨減(淨增)</t>
    <phoneticPr fontId="2" type="noConversion"/>
  </si>
  <si>
    <t xml:space="preserve">  增加投資</t>
    <phoneticPr fontId="2" type="noConversion"/>
  </si>
  <si>
    <t xml:space="preserve">  減少投資</t>
    <phoneticPr fontId="2" type="noConversion"/>
  </si>
  <si>
    <t xml:space="preserve">  增加無形資產</t>
    <phoneticPr fontId="2" type="noConversion"/>
  </si>
  <si>
    <t xml:space="preserve">  提繳勞工退休基金</t>
    <phoneticPr fontId="2" type="noConversion"/>
  </si>
  <si>
    <t xml:space="preserve">  給付勞工退休金</t>
    <phoneticPr fontId="2" type="noConversion"/>
  </si>
  <si>
    <t>折合新臺幣金額</t>
    <phoneticPr fontId="8" type="noConversion"/>
  </si>
  <si>
    <t xml:space="preserve">  委託經營資產－國內－10901</t>
  </si>
  <si>
    <t xml:space="preserve">  委託經營資產－國內－11001</t>
  </si>
  <si>
    <t xml:space="preserve">  委託經營資產－國內－10202續約2</t>
  </si>
  <si>
    <t xml:space="preserve">  委託經營資產－國內－10902</t>
  </si>
  <si>
    <t xml:space="preserve">  委託經營資產－國內－10301續約2</t>
  </si>
  <si>
    <t xml:space="preserve">  委託經營資產－國內－9902續約3</t>
  </si>
  <si>
    <t xml:space="preserve">  委託經營資產－國內－9701續約5</t>
  </si>
  <si>
    <t xml:space="preserve">  委託經營資產－國內－10601續約</t>
  </si>
  <si>
    <t xml:space="preserve">  委託經營資產－國內－10401續約2</t>
  </si>
  <si>
    <t xml:space="preserve">  委託經營資產－國內－10001續約3</t>
  </si>
  <si>
    <t xml:space="preserve">  委託經營資產－國內－11101</t>
  </si>
  <si>
    <t xml:space="preserve">  委託經營資產－國內－10701續約</t>
  </si>
  <si>
    <t xml:space="preserve">  委託經營資產－國內－10702續約</t>
    <phoneticPr fontId="8" type="noConversion"/>
  </si>
  <si>
    <t xml:space="preserve">  委託經營資產－國內－9801續約5</t>
    <phoneticPr fontId="8" type="noConversion"/>
  </si>
  <si>
    <t xml:space="preserve">  委託經營資產－國內－10102續約3</t>
    <phoneticPr fontId="8" type="noConversion"/>
  </si>
  <si>
    <t xml:space="preserve">  委託經營資產－國外－10101續約</t>
  </si>
  <si>
    <t xml:space="preserve">  委託經營資產－國外－9901續約2</t>
  </si>
  <si>
    <t xml:space="preserve">  委託經營資產－國外－10701</t>
  </si>
  <si>
    <t xml:space="preserve">  委託經營資產－國外－10801</t>
  </si>
  <si>
    <t xml:space="preserve">  委託經營資產－國外－10401續約</t>
  </si>
  <si>
    <t xml:space="preserve">  委託經營資產－國外－10901</t>
  </si>
  <si>
    <t xml:space="preserve">  委託經營資產－國外－9701續約3</t>
  </si>
  <si>
    <t xml:space="preserve">  委託經營資產－國外－10001續約2</t>
  </si>
  <si>
    <t xml:space="preserve">  委託經營資產－國外－10501續約</t>
  </si>
  <si>
    <t xml:space="preserve">  委託經營資產－國外－11001</t>
  </si>
  <si>
    <t xml:space="preserve">  委託經營資產－國外－9702續約3</t>
  </si>
  <si>
    <t xml:space="preserve">  委託經營資產－國外－10601續約</t>
  </si>
  <si>
    <t xml:space="preserve">  委託經營資產－國外－10101續約2</t>
  </si>
  <si>
    <t xml:space="preserve">  委託經營資產－國外－9801續約3</t>
  </si>
  <si>
    <t xml:space="preserve">  委託經營資產－國外－11101</t>
  </si>
  <si>
    <t xml:space="preserve">  委託經營資產－國外－11102</t>
  </si>
  <si>
    <t xml:space="preserve">  委託經營資產－國外－共用帳戶－固定收益帳戶</t>
  </si>
  <si>
    <t xml:space="preserve">  委託經營資產－國外－共用帳戶－權益證券帳戶</t>
  </si>
  <si>
    <t xml:space="preserve">  委託經營資產－國外－共用帳戶－另類投資帳戶</t>
  </si>
  <si>
    <t xml:space="preserve">  委託經營資產－國外－10701續約</t>
    <phoneticPr fontId="8" type="noConversion"/>
  </si>
  <si>
    <t xml:space="preserve">  委託經營資產－國外－10201續約2</t>
    <phoneticPr fontId="8" type="noConversion"/>
  </si>
  <si>
    <t xml:space="preserve">  委託經營資產－國外－11201</t>
    <phoneticPr fontId="8" type="noConversion"/>
  </si>
  <si>
    <t xml:space="preserve">  委託經營資產評價調整－國內－10901</t>
  </si>
  <si>
    <t xml:space="preserve">  委託經營資產評價調整－國內－11001</t>
  </si>
  <si>
    <t xml:space="preserve">  委託經營資產評價調整－國內－10202續約2</t>
  </si>
  <si>
    <t xml:space="preserve">  委託經營資產評價調整－國內－10902</t>
  </si>
  <si>
    <t xml:space="preserve">  委託經營資產評價調整－國內－10301續約2</t>
  </si>
  <si>
    <t xml:space="preserve">  委託經營資產評價調整－國內－9902續約3</t>
  </si>
  <si>
    <t xml:space="preserve">  委託經營資產評價調整－國內－9701續約5</t>
  </si>
  <si>
    <t xml:space="preserve">  委託經營資產評價調整－國內－10601續約</t>
  </si>
  <si>
    <t xml:space="preserve">  委託經營資產評價調整－國內－10401續約2</t>
  </si>
  <si>
    <t xml:space="preserve">  委託經營資產評價調整－國內－10001續約3</t>
  </si>
  <si>
    <t xml:space="preserve">  委託經營資產評價調整－國內－11101</t>
  </si>
  <si>
    <t xml:space="preserve">  委託經營資產評價調整－國內－10701續約</t>
  </si>
  <si>
    <t xml:space="preserve">  委託經營資產評價調整－國內－10702續約</t>
    <phoneticPr fontId="8" type="noConversion"/>
  </si>
  <si>
    <t xml:space="preserve">  委託經營資產評價調整－國內－9801續約5</t>
    <phoneticPr fontId="8" type="noConversion"/>
  </si>
  <si>
    <t xml:space="preserve">  委託經營資產評價調整－國內－10102續約3</t>
    <phoneticPr fontId="8" type="noConversion"/>
  </si>
  <si>
    <t xml:space="preserve">  委託經營資產評價調整－國外－10801</t>
  </si>
  <si>
    <t xml:space="preserve">  委託經營資產評價調整－國外－10901</t>
  </si>
  <si>
    <t xml:space="preserve">  委託經營資產評價調整－國外－9701續約3</t>
  </si>
  <si>
    <t xml:space="preserve">  委託經營資產評價調整－國外－10001續約2</t>
  </si>
  <si>
    <t xml:space="preserve">  委託經營資產評價調整－國外－10501續約</t>
  </si>
  <si>
    <t xml:space="preserve">  委託經營資產評價調整－國外－11001</t>
  </si>
  <si>
    <t xml:space="preserve">  委託經營資產評價調整－國外－9702續約3</t>
  </si>
  <si>
    <t xml:space="preserve">  委託經營資產評價調整－國外－10601續約</t>
  </si>
  <si>
    <t xml:space="preserve">  委託經營資產評價調整－國外－10101續約2</t>
  </si>
  <si>
    <t xml:space="preserve">  委託經營資產評價調整－國外－9801續約3</t>
  </si>
  <si>
    <t xml:space="preserve">  委託經營資產評價調整－國外－11101</t>
  </si>
  <si>
    <t xml:space="preserve">  委託經營資產評價調整－國外－11102</t>
  </si>
  <si>
    <t xml:space="preserve">  委託經營資產評價調整－國外－10701續約</t>
    <phoneticPr fontId="8" type="noConversion"/>
  </si>
  <si>
    <t xml:space="preserve">  委託經營資產評價調整－國外－10201續約2</t>
    <phoneticPr fontId="8" type="noConversion"/>
  </si>
  <si>
    <t xml:space="preserve">  委託經營資產評價調整－國外－11201</t>
    <phoneticPr fontId="8" type="noConversion"/>
  </si>
  <si>
    <t xml:space="preserve">       存出保證金</t>
    <phoneticPr fontId="2" type="noConversion"/>
  </si>
  <si>
    <t xml:space="preserve">  銀行存款－活儲存款－合作金庫銀行東門分行</t>
  </si>
  <si>
    <t xml:space="preserve">  銀行存款－活儲存款－臺灣銀行</t>
  </si>
  <si>
    <t xml:space="preserve">  銀行存款－活儲存款－合作金庫銀行五洲分行</t>
  </si>
  <si>
    <t xml:space="preserve">  銀行存款－活儲存款－合作金庫長春分行</t>
  </si>
  <si>
    <t xml:space="preserve">  銀行存款－活儲存款－土地銀行營業部</t>
  </si>
  <si>
    <t xml:space="preserve">  銀行存款－活儲存款－外幣合作金庫銀行</t>
  </si>
  <si>
    <t xml:space="preserve">  銀行存款－活儲存款－外幣土地銀行</t>
  </si>
  <si>
    <t xml:space="preserve">  銀行存款－活儲存款－外幣中國信託銀行</t>
  </si>
  <si>
    <t xml:space="preserve">  銀行存款－活儲存款－外幣台北富邦銀行</t>
  </si>
  <si>
    <t xml:space="preserve">  銀行存款－活儲存款－外幣JP摩根銀行</t>
  </si>
  <si>
    <t xml:space="preserve">  銀行存款－活儲存款－外幣花旗銀行</t>
  </si>
  <si>
    <t xml:space="preserve">  銀行存款－活儲存款－外幣華南銀行</t>
  </si>
  <si>
    <t xml:space="preserve">  銀行存款－活儲存款－外幣玉山銀行</t>
  </si>
  <si>
    <t xml:space="preserve">  銀行存款－活儲存款－外幣凱基商業銀行</t>
  </si>
  <si>
    <t xml:space="preserve">  銀行存款－活儲存款－外幣三菱日聯銀行</t>
  </si>
  <si>
    <t xml:space="preserve">  銀行存款－活儲存款－外幣匯豐銀行</t>
  </si>
  <si>
    <t xml:space="preserve">  銀行存款－活儲存款－外幣三井住友銀行</t>
  </si>
  <si>
    <t xml:space="preserve">  銀行存款－活儲存款－外幣第一銀行</t>
  </si>
  <si>
    <t>銀行存款－勞保局</t>
  </si>
  <si>
    <t xml:space="preserve">  銀行存款－活儲存款－外幣臺灣銀行</t>
    <phoneticPr fontId="8" type="noConversion"/>
  </si>
  <si>
    <t xml:space="preserve">  委託經營資產－國外－10801續約</t>
    <phoneticPr fontId="8" type="noConversion"/>
  </si>
  <si>
    <t xml:space="preserve">  委託經營資產評價調整－國外－10801續約</t>
    <phoneticPr fontId="8" type="noConversion"/>
  </si>
  <si>
    <t>其他預付款明細表</t>
    <phoneticPr fontId="8" type="noConversion"/>
  </si>
  <si>
    <t>其他預付款－預付投資款</t>
    <phoneticPr fontId="8" type="noConversion"/>
  </si>
  <si>
    <t xml:space="preserve">  其他預付款－預付投資款－國外</t>
    <phoneticPr fontId="8" type="noConversion"/>
  </si>
  <si>
    <t>存出保證金明細表</t>
    <phoneticPr fontId="8" type="noConversion"/>
  </si>
  <si>
    <t>存出保證金－其他</t>
    <phoneticPr fontId="9" type="noConversion"/>
  </si>
  <si>
    <t xml:space="preserve">  存出保證金－其他－國內</t>
    <phoneticPr fontId="9" type="noConversion"/>
  </si>
  <si>
    <t>高雄銀行</t>
  </si>
  <si>
    <t>日商三井住友銀行</t>
  </si>
  <si>
    <t xml:space="preserve">    COHEN &amp; STEERS</t>
  </si>
  <si>
    <t xml:space="preserve">    RBC</t>
  </si>
  <si>
    <t>係投資國外受益憑證資本匯回款。</t>
    <phoneticPr fontId="8" type="noConversion"/>
  </si>
  <si>
    <t xml:space="preserve">      股票</t>
    <phoneticPr fontId="2" type="noConversion"/>
  </si>
  <si>
    <t xml:space="preserve">      債券</t>
    <phoneticPr fontId="2" type="noConversion"/>
  </si>
  <si>
    <t xml:space="preserve">      受益憑證</t>
    <phoneticPr fontId="2" type="noConversion"/>
  </si>
  <si>
    <t xml:space="preserve">      短期票券</t>
    <phoneticPr fontId="2" type="noConversion"/>
  </si>
  <si>
    <t xml:space="preserve">      選擇權</t>
    <phoneticPr fontId="2" type="noConversion"/>
  </si>
  <si>
    <t xml:space="preserve">      期貨保證金</t>
    <phoneticPr fontId="2" type="noConversion"/>
  </si>
  <si>
    <t xml:space="preserve">      期貨</t>
    <phoneticPr fontId="2" type="noConversion"/>
  </si>
  <si>
    <t xml:space="preserve">      遠匯契約</t>
    <phoneticPr fontId="2" type="noConversion"/>
  </si>
  <si>
    <t xml:space="preserve">      交換</t>
    <phoneticPr fontId="2" type="noConversion"/>
  </si>
  <si>
    <t xml:space="preserve">       期貨</t>
    <phoneticPr fontId="2" type="noConversion"/>
  </si>
  <si>
    <t xml:space="preserve">       遠匯契約</t>
    <phoneticPr fontId="2" type="noConversion"/>
  </si>
  <si>
    <t xml:space="preserve">       交換</t>
    <phoneticPr fontId="2" type="noConversion"/>
  </si>
  <si>
    <t>係民事訴訟案之假執行擔保金。</t>
    <phoneticPr fontId="8" type="noConversion"/>
  </si>
  <si>
    <t xml:space="preserve">  未計利息股利之現金流入(流出)</t>
    <phoneticPr fontId="2" type="noConversion"/>
  </si>
  <si>
    <t xml:space="preserve">  收取利息</t>
    <phoneticPr fontId="2" type="noConversion"/>
  </si>
  <si>
    <t xml:space="preserve">  收取股利</t>
    <phoneticPr fontId="2" type="noConversion"/>
  </si>
  <si>
    <t xml:space="preserve">  支付利息</t>
    <phoneticPr fontId="2" type="noConversion"/>
  </si>
  <si>
    <t xml:space="preserve">  銀行存款－活儲存款－外幣國泰世華銀行</t>
    <phoneticPr fontId="8" type="noConversion"/>
  </si>
  <si>
    <t xml:space="preserve">    透過餘絀按公允價值衡量之金融資產評價調整-流動</t>
    <phoneticPr fontId="2" type="noConversion"/>
  </si>
  <si>
    <t xml:space="preserve">     透過餘絀按公允價值衡量之金融負債評價調整-流動</t>
    <phoneticPr fontId="2" type="noConversion"/>
  </si>
  <si>
    <t>中華民國114年度</t>
    <phoneticPr fontId="2" type="noConversion"/>
  </si>
  <si>
    <t>中華民國114年12月31日</t>
    <phoneticPr fontId="2" type="noConversion"/>
  </si>
  <si>
    <t>中華民國114年度</t>
    <phoneticPr fontId="8" type="noConversion"/>
  </si>
  <si>
    <t>中華民國114年12月31日</t>
    <phoneticPr fontId="8" type="noConversion"/>
  </si>
  <si>
    <t xml:space="preserve"> 中華民國114年12月31日</t>
    <phoneticPr fontId="2" type="noConversion"/>
  </si>
  <si>
    <t>1.本年度業務外賸餘決算數1,091,241,887元，包括滯納金賸餘1,088,652,091元及其他業務外賸餘2,589,796元。</t>
    <phoneticPr fontId="2" type="noConversion"/>
  </si>
  <si>
    <t>2.本年度業務賸餘分配數746,898,129,124元，依「勞工退休金條例退休基金管理運用及盈虧分配辦法」第8條及第12條規定辦理，全數分配予勞工。</t>
    <phoneticPr fontId="2" type="noConversion"/>
  </si>
  <si>
    <t>備註:信託代理與保證資產(負債)2,205,551,528元﹝即為保證品(應付保證品)2,205,551,528元﹞。</t>
    <phoneticPr fontId="2" type="noConversion"/>
  </si>
  <si>
    <t>備註:退休金給付包含退休金本金41,307,754,448元、收益分配數27,099,911,976元及以滯納金補足收益數2,250,943元。</t>
    <phoneticPr fontId="2" type="noConversion"/>
  </si>
  <si>
    <t xml:space="preserve">  銀行存款－活儲存款－中小企銀建國分行</t>
    <phoneticPr fontId="8" type="noConversion"/>
  </si>
  <si>
    <t xml:space="preserve">  透過餘絀按公允價值衡量之金融資產－流動－特別股－國內</t>
    <phoneticPr fontId="8" type="noConversion"/>
  </si>
  <si>
    <t xml:space="preserve">  委託經營資產－國內－11201</t>
    <phoneticPr fontId="8" type="noConversion"/>
  </si>
  <si>
    <t xml:space="preserve">  委託經營資產－國內－11301</t>
    <phoneticPr fontId="8" type="noConversion"/>
  </si>
  <si>
    <t xml:space="preserve">  委託經營資產－國內－96續約6</t>
    <phoneticPr fontId="8" type="noConversion"/>
  </si>
  <si>
    <t xml:space="preserve">  委託經營資產－國內－10302續約2</t>
    <phoneticPr fontId="8" type="noConversion"/>
  </si>
  <si>
    <t xml:space="preserve">  委託經營資產－國外－11301</t>
    <phoneticPr fontId="8" type="noConversion"/>
  </si>
  <si>
    <t xml:space="preserve">  委託經營資產－國外－10401續約2</t>
    <phoneticPr fontId="8" type="noConversion"/>
  </si>
  <si>
    <t xml:space="preserve">  委託經營資產－國外－10402續約2</t>
    <phoneticPr fontId="8" type="noConversion"/>
  </si>
  <si>
    <t xml:space="preserve">  委託經營資產－國外－11401</t>
    <phoneticPr fontId="8" type="noConversion"/>
  </si>
  <si>
    <t xml:space="preserve">  委託經營資產評價調整－國內－11201</t>
    <phoneticPr fontId="8" type="noConversion"/>
  </si>
  <si>
    <t xml:space="preserve">  委託經營資產評價調整－國內－11301</t>
    <phoneticPr fontId="8" type="noConversion"/>
  </si>
  <si>
    <t xml:space="preserve">  委託經營資產評價調整－國內－96續約6</t>
    <phoneticPr fontId="8" type="noConversion"/>
  </si>
  <si>
    <t xml:space="preserve">  委託經營資產評價調整－國內－10302續約2</t>
    <phoneticPr fontId="8" type="noConversion"/>
  </si>
  <si>
    <t xml:space="preserve">  委託經營資產評價調整－國外－11301</t>
    <phoneticPr fontId="8" type="noConversion"/>
  </si>
  <si>
    <t xml:space="preserve">  委託經營資產評價調整－國外－10401續約2</t>
    <phoneticPr fontId="8" type="noConversion"/>
  </si>
  <si>
    <t xml:space="preserve">  委託經營資產評價調整－國外－10402續約2</t>
    <phoneticPr fontId="8" type="noConversion"/>
  </si>
  <si>
    <t xml:space="preserve">  委託經營資產評價調整－國外－11401</t>
    <phoneticPr fontId="8" type="noConversion"/>
  </si>
  <si>
    <t>其他應收款－其他</t>
    <phoneticPr fontId="8" type="noConversion"/>
  </si>
  <si>
    <t xml:space="preserve">  其他應收款－其他－國內</t>
    <phoneticPr fontId="8" type="noConversion"/>
  </si>
  <si>
    <t>其他預付款－無形資產</t>
    <phoneticPr fontId="8" type="noConversion"/>
  </si>
  <si>
    <t xml:space="preserve">  其他預付款－無形資產－電腦軟體</t>
    <phoneticPr fontId="8" type="noConversion"/>
  </si>
  <si>
    <t>三信商業銀行</t>
  </si>
  <si>
    <t>台新國際商業銀行</t>
  </si>
  <si>
    <t>日商三菱日聯銀行</t>
  </si>
  <si>
    <t>投資利益－選擇權</t>
    <phoneticPr fontId="8" type="noConversion"/>
  </si>
  <si>
    <t xml:space="preserve">  其他費用(註1)      </t>
    <phoneticPr fontId="2" type="noConversion"/>
  </si>
  <si>
    <t>備註：1.係期貨交易稅、期貨手續費、債票券維護費、集保服務費、郵電費、證券交易所費用、存託憑證處理費用、股務處理費等費用。</t>
    <phoneticPr fontId="8" type="noConversion"/>
  </si>
  <si>
    <t xml:space="preserve">      2.包括已實現兌換賸餘6,938,385,224元，已實現買賣遠匯短絀2,766,116,572元及本金兌換短絀80,856,011,356元。</t>
    <phoneticPr fontId="8" type="noConversion"/>
  </si>
  <si>
    <t xml:space="preserve">      4.本表賸餘（短絀）數含已收回委託經營帳戶賸餘29,758,927,411元。</t>
    <phoneticPr fontId="8" type="noConversion"/>
  </si>
  <si>
    <t xml:space="preserve">    玉山投信</t>
  </si>
  <si>
    <t xml:space="preserve">    摩根投信</t>
  </si>
  <si>
    <t xml:space="preserve">    宏利投信</t>
  </si>
  <si>
    <t xml:space="preserve">    兆豐國際投信</t>
  </si>
  <si>
    <t xml:space="preserve">    貝萊德投信</t>
  </si>
  <si>
    <t xml:space="preserve">    CenterSquare</t>
  </si>
  <si>
    <t xml:space="preserve">    瑞銀</t>
  </si>
  <si>
    <t>本表採總額列示，減除投資業務成本-投資損失21,501,244,890元及投資業務成本-投資評價損失394,298,317,977元(詳支出明細表)後為淨投資業務收入834,536,990,904元，主要係金融市場受經濟數據良好帶動相關資產及產業上漲，投資產生評價利益。</t>
    <phoneticPr fontId="8" type="noConversion"/>
  </si>
  <si>
    <t xml:space="preserve">本表採總額列示，與兌換短絀332,524,065,217元(詳支出明細表)相抵後，為淨兌換短絀102,402,208,127元，主要係外幣匯率波動致國外投資產生兌換評價損失。
</t>
    <phoneticPr fontId="8" type="noConversion"/>
  </si>
  <si>
    <t>主要係目前仍處高利率環境及積極與往來金融機構議價，並部分搭配以小額拆單方式承作，致存款利息收入實際數高於預算數。</t>
    <phoneticPr fontId="8" type="noConversion"/>
  </si>
  <si>
    <t>本表採總額列示，減除投資業務成本-投資損失21,501,244,890元及投資業務成本-投資評價損失394,298,317,977元後為淨投資業務成本137,339,773元，主要係國外自營資產淨值高於預估數，致實際保管費用高於預算數。</t>
    <phoneticPr fontId="8" type="noConversion"/>
  </si>
  <si>
    <t>1.係利息收入41,505,875,532元及股利收入19,505,748,862元。</t>
    <phoneticPr fontId="8" type="noConversion"/>
  </si>
  <si>
    <t>2.係淨投資評價利益476,799,301,420元及呆帳-滯納金81,703,236元。</t>
    <phoneticPr fontId="8" type="noConversion"/>
  </si>
  <si>
    <t>4.包括催收款項-滯納金淨增325,159,486元及註銷滯納金轉銷呆帳138,423,966元。</t>
    <phoneticPr fontId="8" type="noConversion"/>
  </si>
  <si>
    <t xml:space="preserve">  投資評價損失－特別股－國內</t>
    <phoneticPr fontId="8" type="noConversion"/>
  </si>
  <si>
    <t>5.包括銀行存款95,318,496,128元及自投資日起3個月內到期或清償之債權證券58,202,252,042元。</t>
    <phoneticPr fontId="8" type="noConversion"/>
  </si>
  <si>
    <t>6.包括銀行存款108,516,513,758元及自投資日起3個月內到期或清償之債權證券48,764,729,448元。</t>
    <phoneticPr fontId="8" type="noConversion"/>
  </si>
  <si>
    <t xml:space="preserve">  賸餘撥充基金數</t>
    <phoneticPr fontId="2" type="noConversion"/>
  </si>
  <si>
    <t xml:space="preserve">  累積餘絀(註3)</t>
    <phoneticPr fontId="2" type="noConversion"/>
  </si>
  <si>
    <t>3.本年度累積餘絀決算數10,482,284,007元，包括滯納金賸餘10,462,634,444元及其他業務外賸餘19,649,563元。</t>
    <phoneticPr fontId="2" type="noConversion"/>
  </si>
  <si>
    <t xml:space="preserve">  折價攤銷14,972,411,235元。</t>
    <phoneticPr fontId="8" type="noConversion"/>
  </si>
  <si>
    <t>3.包括無形資產攤銷2,491,027元、按攤銷後成本衡量之金融資產-流動及非流動溢價攤銷86,997,738及按攤銷後成本衡量之金融資產-流動及非流動</t>
    <phoneticPr fontId="8" type="noConversion"/>
  </si>
  <si>
    <t>本表所列投資業務收入-投資利益352,273,853,633元，與投資業務成本-投資損失21,501,244,890元相抵後，為淨投資業務收入-投資利益330,772,608,743元。</t>
    <phoneticPr fontId="8" type="noConversion"/>
  </si>
  <si>
    <t>本表所列投資業務收入-投資評價利益871,097,619,397元，與投資業務成本-投資評價損失394,298,317,977元相抵後，為淨投資業務收入-投資評價利益476,799,301,420元。</t>
    <phoneticPr fontId="8" type="noConversion"/>
  </si>
  <si>
    <t>「其他預付款－預付投資款－國外」科目係投資國外受益憑證預付款。</t>
    <phoneticPr fontId="8" type="noConversion"/>
  </si>
  <si>
    <t>係勞工退休金代收機構遲延入帳所加計之利息。</t>
    <phoneticPr fontId="8" type="noConversion"/>
  </si>
  <si>
    <t>主要係溢繳之勞工退休金，依決算法第7條規定於其年度終了屆滿4年轉列雜項收入。</t>
    <phoneticPr fontId="8" type="noConversion"/>
  </si>
  <si>
    <t>係前依決算法第7條規定，將溢繳之勞工退休金轉雜項收入後，提繳單位再申請退還溢繳款之數額。</t>
    <phoneticPr fontId="8" type="noConversion"/>
  </si>
  <si>
    <t>主要係國內委託投信經營疏失之賠償金。</t>
    <phoneticPr fontId="8" type="noConversion"/>
  </si>
  <si>
    <t>係因退休金收入實際數較預算數高，致欠繳退休金而產生之滯納金決算數超出預算數。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</si>
</sst>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76" formatCode="0.0"/>
    <numFmt numFmtId="177" formatCode="#,##0.00_ "/>
    <numFmt numFmtId="178" formatCode="#,##0_ "/>
    <numFmt numFmtId="179" formatCode="#,##0_);[Red]\(#,##0\)"/>
    <numFmt numFmtId="180" formatCode="#,##0;[Red]#,##0"/>
    <numFmt numFmtId="181" formatCode="yyyy/m/d;@"/>
    <numFmt numFmtId="182" formatCode="_-* #,##0_-;\-* #,##0_-;_-* &quot;-&quot;??_-;_-@_-"/>
    <numFmt numFmtId="183" formatCode="_-* #,##0.00_-;\-* #,##0.00_-;_-* &quot;-&quot;_-;_-@_-"/>
  </numFmts>
  <fonts count="45">
    <font>
      <sz val="12"/>
      <name val="Courier"/>
      <family val="3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Courier"/>
      <family val="3"/>
    </font>
    <font>
      <sz val="12"/>
      <name val="細明體"/>
      <family val="3"/>
      <charset val="136"/>
    </font>
    <font>
      <sz val="14"/>
      <name val="細明體"/>
      <family val="3"/>
      <charset val="136"/>
    </font>
    <font>
      <sz val="12"/>
      <name val="Times New Roman"/>
      <family val="1"/>
    </font>
    <font>
      <sz val="16"/>
      <name val="Courier"/>
      <family val="3"/>
    </font>
    <font>
      <sz val="9"/>
      <name val="細明體"/>
      <family val="3"/>
      <charset val="136"/>
    </font>
    <font>
      <sz val="9"/>
      <name val="華康楷書體W5"/>
      <family val="3"/>
      <charset val="136"/>
    </font>
    <font>
      <sz val="10"/>
      <name val="Arial"/>
      <family val="2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b/>
      <sz val="22"/>
      <name val="標楷體"/>
      <family val="4"/>
      <charset val="136"/>
    </font>
    <font>
      <sz val="18"/>
      <name val="標楷體"/>
      <family val="4"/>
      <charset val="136"/>
    </font>
    <font>
      <sz val="20"/>
      <name val="標楷體"/>
      <family val="4"/>
      <charset val="136"/>
    </font>
    <font>
      <sz val="13"/>
      <name val="標楷體"/>
      <family val="4"/>
      <charset val="136"/>
    </font>
    <font>
      <sz val="16"/>
      <name val="標楷體"/>
      <family val="4"/>
      <charset val="136"/>
    </font>
    <font>
      <b/>
      <sz val="12"/>
      <name val="標楷體"/>
      <family val="4"/>
      <charset val="136"/>
    </font>
    <font>
      <sz val="12"/>
      <color indexed="10"/>
      <name val="標楷體"/>
      <family val="4"/>
      <charset val="136"/>
    </font>
    <font>
      <sz val="11"/>
      <name val="標楷體"/>
      <family val="4"/>
      <charset val="136"/>
    </font>
    <font>
      <sz val="11"/>
      <color indexed="10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name val="標楷體"/>
      <family val="4"/>
      <charset val="136"/>
    </font>
    <font>
      <u/>
      <sz val="20"/>
      <name val="標楷體"/>
      <family val="4"/>
      <charset val="136"/>
    </font>
    <font>
      <b/>
      <sz val="20"/>
      <name val="標楷體"/>
      <family val="4"/>
      <charset val="136"/>
    </font>
    <font>
      <sz val="11"/>
      <color indexed="8"/>
      <name val="標楷體"/>
      <family val="4"/>
      <charset val="136"/>
    </font>
    <font>
      <b/>
      <sz val="14"/>
      <name val="標楷體"/>
      <family val="4"/>
      <charset val="136"/>
    </font>
    <font>
      <sz val="11"/>
      <name val="Courier"/>
      <family val="3"/>
    </font>
    <font>
      <sz val="10"/>
      <color indexed="9"/>
      <name val="標楷體"/>
      <family val="4"/>
      <charset val="136"/>
    </font>
    <font>
      <sz val="10"/>
      <color indexed="9"/>
      <name val="Courier"/>
      <family val="3"/>
    </font>
    <font>
      <sz val="16"/>
      <name val="華康楷書體W5"/>
      <family val="3"/>
      <charset val="136"/>
    </font>
    <font>
      <b/>
      <u/>
      <sz val="22"/>
      <name val="標楷體"/>
      <family val="4"/>
      <charset val="136"/>
    </font>
    <font>
      <b/>
      <u/>
      <sz val="20"/>
      <name val="標楷體"/>
      <family val="4"/>
      <charset val="136"/>
    </font>
    <font>
      <b/>
      <sz val="12"/>
      <name val="Courier"/>
      <family val="3"/>
    </font>
    <font>
      <sz val="11"/>
      <name val="新細明體"/>
      <family val="1"/>
      <charset val="136"/>
    </font>
    <font>
      <sz val="22"/>
      <name val="標楷體"/>
      <family val="4"/>
      <charset val="136"/>
    </font>
    <font>
      <sz val="22"/>
      <name val="Courier"/>
      <family val="3"/>
    </font>
    <font>
      <b/>
      <sz val="24"/>
      <name val="標楷體"/>
      <family val="4"/>
      <charset val="136"/>
    </font>
    <font>
      <b/>
      <sz val="24"/>
      <name val="Courier"/>
      <family val="3"/>
    </font>
    <font>
      <sz val="14"/>
      <name val="Courier"/>
      <family val="3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1"/>
      <color rgb="FFFF0000"/>
      <name val="標楷體"/>
      <family val="4"/>
      <charset val="136"/>
    </font>
    <font>
      <sz val="11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39" fontId="3" fillId="0" borderId="0"/>
    <xf numFmtId="39" fontId="3" fillId="0" borderId="0"/>
    <xf numFmtId="0" fontId="31" fillId="0" borderId="0" applyFont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10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</cellStyleXfs>
  <cellXfs count="547">
    <xf numFmtId="0" fontId="0" fillId="0" borderId="0" xfId="0"/>
    <xf numFmtId="37" fontId="4" fillId="0" borderId="0" xfId="7" applyFont="1"/>
    <xf numFmtId="37" fontId="4" fillId="0" borderId="0" xfId="7" applyFont="1" applyAlignment="1">
      <alignment horizontal="left" vertical="center"/>
    </xf>
    <xf numFmtId="37" fontId="4" fillId="0" borderId="0" xfId="8" applyFont="1"/>
    <xf numFmtId="37" fontId="4" fillId="0" borderId="0" xfId="8" applyFont="1" applyAlignment="1">
      <alignment horizontal="left"/>
    </xf>
    <xf numFmtId="37" fontId="4" fillId="0" borderId="0" xfId="7" quotePrefix="1" applyFont="1" applyAlignment="1">
      <alignment horizontal="left" vertical="center"/>
    </xf>
    <xf numFmtId="176" fontId="4" fillId="0" borderId="0" xfId="7" applyNumberFormat="1" applyFont="1"/>
    <xf numFmtId="37" fontId="1" fillId="0" borderId="0" xfId="5" applyFont="1"/>
    <xf numFmtId="178" fontId="4" fillId="0" borderId="0" xfId="0" applyNumberFormat="1" applyFont="1"/>
    <xf numFmtId="0" fontId="0" fillId="0" borderId="0" xfId="0" applyAlignment="1">
      <alignment vertical="center"/>
    </xf>
    <xf numFmtId="37" fontId="4" fillId="0" borderId="0" xfId="7" applyFont="1" applyAlignment="1">
      <alignment vertical="center"/>
    </xf>
    <xf numFmtId="0" fontId="4" fillId="0" borderId="0" xfId="0" applyFont="1" applyAlignment="1">
      <alignment vertical="center"/>
    </xf>
    <xf numFmtId="37" fontId="4" fillId="0" borderId="0" xfId="6" applyFont="1"/>
    <xf numFmtId="37" fontId="4" fillId="0" borderId="0" xfId="6" applyFont="1" applyAlignment="1">
      <alignment vertical="center"/>
    </xf>
    <xf numFmtId="37" fontId="11" fillId="0" borderId="1" xfId="7" applyFont="1" applyBorder="1" applyAlignment="1">
      <alignment horizontal="center" vertical="center" wrapText="1"/>
    </xf>
    <xf numFmtId="37" fontId="11" fillId="0" borderId="2" xfId="7" applyFont="1" applyBorder="1" applyAlignment="1">
      <alignment horizontal="center" vertical="center" wrapText="1"/>
    </xf>
    <xf numFmtId="37" fontId="11" fillId="0" borderId="0" xfId="7" applyFont="1" applyAlignment="1">
      <alignment horizontal="right"/>
    </xf>
    <xf numFmtId="37" fontId="11" fillId="0" borderId="3" xfId="7" applyFont="1" applyBorder="1" applyAlignment="1">
      <alignment horizontal="left" vertical="center"/>
    </xf>
    <xf numFmtId="37" fontId="11" fillId="0" borderId="4" xfId="7" applyFont="1" applyBorder="1" applyAlignment="1">
      <alignment horizontal="left" vertical="center"/>
    </xf>
    <xf numFmtId="37" fontId="11" fillId="0" borderId="0" xfId="8" applyFont="1"/>
    <xf numFmtId="37" fontId="11" fillId="0" borderId="6" xfId="8" applyFont="1" applyBorder="1" applyAlignment="1">
      <alignment horizontal="center" vertical="center"/>
    </xf>
    <xf numFmtId="39" fontId="16" fillId="0" borderId="0" xfId="2" applyFont="1"/>
    <xf numFmtId="0" fontId="11" fillId="0" borderId="0" xfId="0" applyFont="1"/>
    <xf numFmtId="178" fontId="11" fillId="0" borderId="0" xfId="0" applyNumberFormat="1" applyFont="1"/>
    <xf numFmtId="0" fontId="11" fillId="0" borderId="0" xfId="0" applyFont="1" applyAlignment="1">
      <alignment horizontal="right"/>
    </xf>
    <xf numFmtId="3" fontId="11" fillId="0" borderId="9" xfId="6" applyNumberFormat="1" applyFont="1" applyBorder="1" applyAlignment="1">
      <alignment vertical="center"/>
    </xf>
    <xf numFmtId="3" fontId="11" fillId="0" borderId="10" xfId="6" applyNumberFormat="1" applyFont="1" applyBorder="1" applyAlignment="1">
      <alignment vertical="center"/>
    </xf>
    <xf numFmtId="3" fontId="11" fillId="0" borderId="11" xfId="6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39" fontId="11" fillId="0" borderId="0" xfId="2" applyFont="1"/>
    <xf numFmtId="39" fontId="11" fillId="0" borderId="0" xfId="2" applyFont="1" applyAlignment="1">
      <alignment horizontal="center"/>
    </xf>
    <xf numFmtId="39" fontId="11" fillId="0" borderId="0" xfId="3" applyFont="1"/>
    <xf numFmtId="39" fontId="11" fillId="0" borderId="0" xfId="3" applyFont="1" applyAlignment="1">
      <alignment horizontal="left"/>
    </xf>
    <xf numFmtId="37" fontId="11" fillId="0" borderId="0" xfId="3" applyNumberFormat="1" applyFont="1"/>
    <xf numFmtId="10" fontId="11" fillId="0" borderId="0" xfId="3" applyNumberFormat="1" applyFont="1"/>
    <xf numFmtId="0" fontId="12" fillId="0" borderId="0" xfId="0" applyFont="1"/>
    <xf numFmtId="37" fontId="11" fillId="0" borderId="0" xfId="6" applyFont="1" applyAlignment="1">
      <alignment horizontal="left" vertical="center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41" fontId="11" fillId="0" borderId="0" xfId="0" applyNumberFormat="1" applyFont="1"/>
    <xf numFmtId="41" fontId="11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37" fontId="11" fillId="0" borderId="3" xfId="8" applyFont="1" applyBorder="1" applyAlignment="1">
      <alignment horizontal="left" vertical="center"/>
    </xf>
    <xf numFmtId="37" fontId="11" fillId="0" borderId="4" xfId="8" applyFont="1" applyBorder="1" applyAlignment="1">
      <alignment horizontal="left" vertical="center"/>
    </xf>
    <xf numFmtId="37" fontId="4" fillId="0" borderId="4" xfId="8" applyFont="1" applyBorder="1" applyAlignment="1">
      <alignment horizontal="left" vertical="center"/>
    </xf>
    <xf numFmtId="37" fontId="6" fillId="0" borderId="4" xfId="8" applyFont="1" applyBorder="1" applyAlignment="1">
      <alignment horizontal="left" vertical="center"/>
    </xf>
    <xf numFmtId="37" fontId="11" fillId="0" borderId="5" xfId="8" applyFont="1" applyBorder="1" applyAlignment="1">
      <alignment horizontal="center" vertical="center"/>
    </xf>
    <xf numFmtId="37" fontId="11" fillId="0" borderId="9" xfId="8" applyFont="1" applyBorder="1" applyAlignment="1">
      <alignment vertical="center"/>
    </xf>
    <xf numFmtId="37" fontId="11" fillId="0" borderId="10" xfId="8" applyFont="1" applyBorder="1" applyAlignment="1">
      <alignment vertical="center"/>
    </xf>
    <xf numFmtId="37" fontId="11" fillId="0" borderId="11" xfId="8" applyFont="1" applyBorder="1" applyAlignment="1">
      <alignment vertical="center"/>
    </xf>
    <xf numFmtId="3" fontId="11" fillId="0" borderId="9" xfId="0" applyNumberFormat="1" applyFont="1" applyBorder="1" applyAlignment="1">
      <alignment vertical="center"/>
    </xf>
    <xf numFmtId="3" fontId="11" fillId="0" borderId="10" xfId="0" applyNumberFormat="1" applyFont="1" applyBorder="1" applyAlignment="1">
      <alignment vertical="center"/>
    </xf>
    <xf numFmtId="177" fontId="19" fillId="0" borderId="10" xfId="0" applyNumberFormat="1" applyFont="1" applyBorder="1" applyAlignment="1">
      <alignment vertical="center"/>
    </xf>
    <xf numFmtId="37" fontId="11" fillId="0" borderId="12" xfId="8" applyFont="1" applyBorder="1" applyAlignment="1">
      <alignment vertical="center"/>
    </xf>
    <xf numFmtId="37" fontId="11" fillId="0" borderId="13" xfId="8" applyFont="1" applyBorder="1" applyAlignment="1">
      <alignment vertical="center"/>
    </xf>
    <xf numFmtId="37" fontId="11" fillId="0" borderId="14" xfId="8" applyFont="1" applyBorder="1" applyAlignment="1">
      <alignment vertical="center"/>
    </xf>
    <xf numFmtId="0" fontId="23" fillId="0" borderId="0" xfId="0" applyFont="1" applyAlignment="1">
      <alignment horizontal="right"/>
    </xf>
    <xf numFmtId="178" fontId="23" fillId="0" borderId="0" xfId="0" applyNumberFormat="1" applyFont="1"/>
    <xf numFmtId="39" fontId="23" fillId="0" borderId="0" xfId="2" quotePrefix="1" applyFont="1" applyAlignment="1">
      <alignment horizontal="right"/>
    </xf>
    <xf numFmtId="178" fontId="20" fillId="0" borderId="9" xfId="0" applyNumberFormat="1" applyFont="1" applyBorder="1" applyAlignment="1">
      <alignment vertical="center"/>
    </xf>
    <xf numFmtId="178" fontId="20" fillId="0" borderId="10" xfId="0" applyNumberFormat="1" applyFont="1" applyBorder="1" applyAlignment="1">
      <alignment vertical="center"/>
    </xf>
    <xf numFmtId="37" fontId="4" fillId="0" borderId="0" xfId="9" applyFont="1"/>
    <xf numFmtId="37" fontId="4" fillId="0" borderId="0" xfId="9" applyFont="1" applyAlignment="1">
      <alignment vertical="center"/>
    </xf>
    <xf numFmtId="37" fontId="4" fillId="0" borderId="0" xfId="9" applyFont="1" applyAlignment="1">
      <alignment horizontal="left"/>
    </xf>
    <xf numFmtId="39" fontId="4" fillId="0" borderId="0" xfId="9" applyNumberFormat="1" applyFont="1" applyAlignment="1">
      <alignment vertical="center"/>
    </xf>
    <xf numFmtId="176" fontId="4" fillId="0" borderId="0" xfId="9" applyNumberFormat="1" applyFont="1" applyAlignment="1">
      <alignment vertical="center"/>
    </xf>
    <xf numFmtId="178" fontId="20" fillId="0" borderId="10" xfId="0" applyNumberFormat="1" applyFont="1" applyBorder="1"/>
    <xf numFmtId="3" fontId="20" fillId="0" borderId="10" xfId="0" applyNumberFormat="1" applyFont="1" applyBorder="1" applyAlignment="1">
      <alignment vertical="center"/>
    </xf>
    <xf numFmtId="4" fontId="20" fillId="0" borderId="10" xfId="3" applyNumberFormat="1" applyFont="1" applyBorder="1"/>
    <xf numFmtId="37" fontId="20" fillId="0" borderId="10" xfId="3" applyNumberFormat="1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37" fontId="20" fillId="0" borderId="9" xfId="2" applyNumberFormat="1" applyFont="1" applyBorder="1"/>
    <xf numFmtId="37" fontId="20" fillId="0" borderId="10" xfId="2" applyNumberFormat="1" applyFont="1" applyBorder="1"/>
    <xf numFmtId="37" fontId="11" fillId="0" borderId="0" xfId="8" quotePrefix="1" applyFont="1" applyAlignment="1">
      <alignment horizontal="right"/>
    </xf>
    <xf numFmtId="37" fontId="11" fillId="0" borderId="3" xfId="6" applyFont="1" applyBorder="1" applyAlignment="1">
      <alignment horizontal="left" vertical="center"/>
    </xf>
    <xf numFmtId="37" fontId="11" fillId="0" borderId="4" xfId="6" applyFont="1" applyBorder="1" applyAlignment="1">
      <alignment horizontal="left" vertical="center"/>
    </xf>
    <xf numFmtId="37" fontId="11" fillId="0" borderId="5" xfId="6" applyFont="1" applyBorder="1" applyAlignment="1">
      <alignment horizontal="left" vertical="center"/>
    </xf>
    <xf numFmtId="37" fontId="5" fillId="0" borderId="0" xfId="6" applyFont="1" applyAlignment="1">
      <alignment horizontal="left"/>
    </xf>
    <xf numFmtId="37" fontId="11" fillId="0" borderId="1" xfId="6" applyFont="1" applyBorder="1" applyAlignment="1">
      <alignment horizontal="center" vertical="center" wrapText="1"/>
    </xf>
    <xf numFmtId="37" fontId="11" fillId="0" borderId="1" xfId="6" applyFont="1" applyBorder="1" applyAlignment="1">
      <alignment horizontal="center" vertical="center"/>
    </xf>
    <xf numFmtId="37" fontId="11" fillId="0" borderId="0" xfId="9" applyFont="1" applyAlignment="1">
      <alignment horizontal="left"/>
    </xf>
    <xf numFmtId="37" fontId="11" fillId="0" borderId="0" xfId="10" applyFont="1"/>
    <xf numFmtId="37" fontId="4" fillId="0" borderId="0" xfId="10" applyFont="1"/>
    <xf numFmtId="37" fontId="11" fillId="0" borderId="5" xfId="10" applyFont="1" applyBorder="1" applyAlignment="1">
      <alignment vertical="center"/>
    </xf>
    <xf numFmtId="37" fontId="11" fillId="0" borderId="9" xfId="5" applyFont="1" applyBorder="1" applyAlignment="1">
      <alignment vertical="center"/>
    </xf>
    <xf numFmtId="37" fontId="1" fillId="0" borderId="16" xfId="5" applyFont="1" applyBorder="1"/>
    <xf numFmtId="37" fontId="0" fillId="0" borderId="0" xfId="0" applyNumberFormat="1"/>
    <xf numFmtId="37" fontId="11" fillId="0" borderId="0" xfId="5" applyFont="1"/>
    <xf numFmtId="180" fontId="11" fillId="0" borderId="10" xfId="12" applyNumberFormat="1" applyFont="1" applyBorder="1" applyAlignment="1">
      <alignment vertical="center"/>
    </xf>
    <xf numFmtId="37" fontId="11" fillId="0" borderId="0" xfId="8" applyFont="1" applyAlignment="1">
      <alignment horizontal="left" vertical="center"/>
    </xf>
    <xf numFmtId="37" fontId="4" fillId="0" borderId="0" xfId="8" applyFont="1" applyAlignment="1">
      <alignment vertical="center"/>
    </xf>
    <xf numFmtId="37" fontId="11" fillId="0" borderId="0" xfId="8" applyFont="1" applyAlignment="1">
      <alignment horizontal="left"/>
    </xf>
    <xf numFmtId="177" fontId="11" fillId="0" borderId="10" xfId="0" applyNumberFormat="1" applyFont="1" applyBorder="1" applyAlignment="1">
      <alignment vertical="center"/>
    </xf>
    <xf numFmtId="178" fontId="4" fillId="0" borderId="0" xfId="0" applyNumberFormat="1" applyFont="1" applyAlignment="1">
      <alignment vertical="center"/>
    </xf>
    <xf numFmtId="37" fontId="11" fillId="0" borderId="7" xfId="8" applyFont="1" applyBorder="1" applyAlignment="1">
      <alignment horizontal="center" vertical="center"/>
    </xf>
    <xf numFmtId="37" fontId="1" fillId="0" borderId="0" xfId="5" applyFont="1" applyAlignment="1">
      <alignment vertical="center"/>
    </xf>
    <xf numFmtId="37" fontId="11" fillId="0" borderId="0" xfId="5" applyFont="1" applyAlignment="1">
      <alignment horizontal="right"/>
    </xf>
    <xf numFmtId="0" fontId="11" fillId="0" borderId="1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7" fontId="11" fillId="0" borderId="12" xfId="5" applyFont="1" applyBorder="1" applyAlignment="1">
      <alignment vertical="center"/>
    </xf>
    <xf numFmtId="37" fontId="11" fillId="0" borderId="16" xfId="5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37" fontId="11" fillId="0" borderId="1" xfId="9" applyFont="1" applyBorder="1" applyAlignment="1">
      <alignment horizontal="center" vertical="center" wrapText="1"/>
    </xf>
    <xf numFmtId="37" fontId="11" fillId="0" borderId="2" xfId="9" applyFont="1" applyBorder="1" applyAlignment="1">
      <alignment horizontal="center" vertical="center" wrapText="1"/>
    </xf>
    <xf numFmtId="37" fontId="11" fillId="0" borderId="4" xfId="9" applyFont="1" applyBorder="1" applyAlignment="1">
      <alignment horizontal="left" vertical="center"/>
    </xf>
    <xf numFmtId="37" fontId="11" fillId="0" borderId="4" xfId="9" applyFont="1" applyBorder="1" applyAlignment="1">
      <alignment horizontal="left" vertical="center" wrapText="1"/>
    </xf>
    <xf numFmtId="37" fontId="11" fillId="0" borderId="4" xfId="9" applyFont="1" applyBorder="1" applyAlignment="1">
      <alignment horizontal="left" vertical="top"/>
    </xf>
    <xf numFmtId="37" fontId="11" fillId="0" borderId="0" xfId="9" applyFont="1"/>
    <xf numFmtId="0" fontId="11" fillId="0" borderId="0" xfId="12" applyFont="1"/>
    <xf numFmtId="0" fontId="11" fillId="0" borderId="0" xfId="12" applyFont="1" applyAlignment="1">
      <alignment horizontal="right"/>
    </xf>
    <xf numFmtId="0" fontId="16" fillId="0" borderId="0" xfId="12" applyFont="1" applyAlignment="1">
      <alignment vertical="center"/>
    </xf>
    <xf numFmtId="180" fontId="11" fillId="0" borderId="9" xfId="12" applyNumberFormat="1" applyFont="1" applyBorder="1" applyAlignment="1">
      <alignment vertical="center"/>
    </xf>
    <xf numFmtId="0" fontId="16" fillId="0" borderId="0" xfId="12" applyFont="1"/>
    <xf numFmtId="0" fontId="23" fillId="0" borderId="0" xfId="12" applyFont="1" applyAlignment="1">
      <alignment horizontal="left" vertical="center"/>
    </xf>
    <xf numFmtId="178" fontId="23" fillId="0" borderId="0" xfId="12" applyNumberFormat="1" applyFont="1"/>
    <xf numFmtId="0" fontId="23" fillId="0" borderId="0" xfId="12" applyFont="1" applyAlignment="1">
      <alignment vertical="center"/>
    </xf>
    <xf numFmtId="0" fontId="11" fillId="0" borderId="0" xfId="12" applyFont="1" applyAlignment="1">
      <alignment horizontal="left" vertical="center"/>
    </xf>
    <xf numFmtId="178" fontId="11" fillId="0" borderId="0" xfId="12" applyNumberFormat="1" applyFont="1"/>
    <xf numFmtId="0" fontId="11" fillId="0" borderId="0" xfId="12" applyFont="1" applyAlignment="1">
      <alignment vertical="center"/>
    </xf>
    <xf numFmtId="37" fontId="11" fillId="0" borderId="4" xfId="6" applyFont="1" applyBorder="1" applyAlignment="1">
      <alignment horizontal="left" vertical="center" indent="1"/>
    </xf>
    <xf numFmtId="0" fontId="11" fillId="0" borderId="18" xfId="0" applyFont="1" applyBorder="1"/>
    <xf numFmtId="0" fontId="11" fillId="0" borderId="4" xfId="0" applyFont="1" applyBorder="1"/>
    <xf numFmtId="0" fontId="11" fillId="0" borderId="10" xfId="0" applyFont="1" applyBorder="1"/>
    <xf numFmtId="0" fontId="20" fillId="0" borderId="6" xfId="0" applyFont="1" applyBorder="1" applyAlignment="1">
      <alignment horizontal="center" vertical="center"/>
    </xf>
    <xf numFmtId="178" fontId="20" fillId="0" borderId="7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37" fontId="11" fillId="0" borderId="5" xfId="6" applyFont="1" applyBorder="1" applyAlignment="1">
      <alignment horizontal="center" vertical="center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4" fontId="11" fillId="0" borderId="11" xfId="6" applyNumberFormat="1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vertical="top" wrapText="1"/>
    </xf>
    <xf numFmtId="0" fontId="11" fillId="0" borderId="14" xfId="0" applyFont="1" applyBorder="1"/>
    <xf numFmtId="0" fontId="20" fillId="0" borderId="3" xfId="0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0" fontId="28" fillId="0" borderId="14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178" fontId="11" fillId="0" borderId="13" xfId="0" applyNumberFormat="1" applyFont="1" applyBorder="1" applyAlignment="1">
      <alignment vertical="center"/>
    </xf>
    <xf numFmtId="178" fontId="11" fillId="0" borderId="11" xfId="0" applyNumberFormat="1" applyFont="1" applyBorder="1" applyAlignment="1">
      <alignment vertical="center"/>
    </xf>
    <xf numFmtId="178" fontId="11" fillId="0" borderId="14" xfId="0" applyNumberFormat="1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11" fillId="0" borderId="18" xfId="0" applyFont="1" applyBorder="1" applyAlignment="1">
      <alignment vertical="center"/>
    </xf>
    <xf numFmtId="0" fontId="11" fillId="0" borderId="6" xfId="12" applyFont="1" applyBorder="1" applyAlignment="1">
      <alignment horizontal="center" vertical="center"/>
    </xf>
    <xf numFmtId="0" fontId="11" fillId="0" borderId="7" xfId="12" applyFont="1" applyBorder="1" applyAlignment="1">
      <alignment horizontal="center" vertical="center"/>
    </xf>
    <xf numFmtId="0" fontId="11" fillId="0" borderId="8" xfId="12" applyFont="1" applyBorder="1" applyAlignment="1">
      <alignment horizontal="center" vertical="center"/>
    </xf>
    <xf numFmtId="0" fontId="11" fillId="0" borderId="12" xfId="12" applyFont="1" applyBorder="1" applyAlignment="1">
      <alignment vertical="center"/>
    </xf>
    <xf numFmtId="0" fontId="11" fillId="0" borderId="13" xfId="12" applyFont="1" applyBorder="1" applyAlignment="1">
      <alignment vertical="center"/>
    </xf>
    <xf numFmtId="37" fontId="11" fillId="0" borderId="4" xfId="6" applyFont="1" applyBorder="1" applyAlignment="1">
      <alignment horizontal="left" vertical="center" indent="2"/>
    </xf>
    <xf numFmtId="0" fontId="11" fillId="0" borderId="4" xfId="12" applyFont="1" applyBorder="1" applyAlignment="1">
      <alignment horizontal="left" vertical="center" indent="2"/>
    </xf>
    <xf numFmtId="0" fontId="11" fillId="0" borderId="14" xfId="12" applyFont="1" applyBorder="1" applyAlignment="1">
      <alignment vertical="center"/>
    </xf>
    <xf numFmtId="37" fontId="20" fillId="0" borderId="3" xfId="6" applyFont="1" applyBorder="1" applyAlignment="1">
      <alignment horizontal="left" vertical="center"/>
    </xf>
    <xf numFmtId="180" fontId="20" fillId="0" borderId="13" xfId="0" applyNumberFormat="1" applyFont="1" applyBorder="1" applyAlignment="1">
      <alignment vertical="center"/>
    </xf>
    <xf numFmtId="37" fontId="20" fillId="0" borderId="4" xfId="6" applyFont="1" applyBorder="1" applyAlignment="1">
      <alignment horizontal="left" vertical="center"/>
    </xf>
    <xf numFmtId="0" fontId="26" fillId="0" borderId="5" xfId="0" applyFont="1" applyBorder="1" applyAlignment="1">
      <alignment horizontal="center" vertical="center"/>
    </xf>
    <xf numFmtId="180" fontId="20" fillId="0" borderId="14" xfId="0" applyNumberFormat="1" applyFont="1" applyBorder="1" applyAlignment="1">
      <alignment vertical="center"/>
    </xf>
    <xf numFmtId="3" fontId="20" fillId="0" borderId="13" xfId="3" applyNumberFormat="1" applyFont="1" applyBorder="1"/>
    <xf numFmtId="181" fontId="20" fillId="0" borderId="18" xfId="3" quotePrefix="1" applyNumberFormat="1" applyFont="1" applyBorder="1" applyAlignment="1">
      <alignment horizontal="center"/>
    </xf>
    <xf numFmtId="3" fontId="20" fillId="0" borderId="14" xfId="3" applyNumberFormat="1" applyFont="1" applyBorder="1" applyAlignment="1">
      <alignment vertical="center"/>
    </xf>
    <xf numFmtId="39" fontId="20" fillId="0" borderId="6" xfId="2" applyFont="1" applyBorder="1" applyAlignment="1">
      <alignment horizontal="center" vertical="center"/>
    </xf>
    <xf numFmtId="39" fontId="20" fillId="0" borderId="7" xfId="2" applyFont="1" applyBorder="1" applyAlignment="1">
      <alignment horizontal="center" vertical="center"/>
    </xf>
    <xf numFmtId="39" fontId="20" fillId="0" borderId="3" xfId="2" applyFont="1" applyBorder="1" applyAlignment="1">
      <alignment horizontal="left"/>
    </xf>
    <xf numFmtId="39" fontId="20" fillId="0" borderId="13" xfId="2" applyFont="1" applyBorder="1"/>
    <xf numFmtId="39" fontId="20" fillId="0" borderId="4" xfId="2" applyFont="1" applyBorder="1" applyAlignment="1">
      <alignment horizontal="left"/>
    </xf>
    <xf numFmtId="39" fontId="20" fillId="0" borderId="4" xfId="2" applyFont="1" applyBorder="1"/>
    <xf numFmtId="39" fontId="20" fillId="0" borderId="5" xfId="2" applyFont="1" applyBorder="1"/>
    <xf numFmtId="37" fontId="20" fillId="0" borderId="11" xfId="2" applyNumberFormat="1" applyFont="1" applyBorder="1"/>
    <xf numFmtId="39" fontId="20" fillId="0" borderId="14" xfId="2" applyFont="1" applyBorder="1"/>
    <xf numFmtId="39" fontId="21" fillId="0" borderId="13" xfId="2" applyFont="1" applyBorder="1"/>
    <xf numFmtId="39" fontId="20" fillId="0" borderId="5" xfId="2" applyFont="1" applyBorder="1" applyAlignment="1">
      <alignment horizontal="center"/>
    </xf>
    <xf numFmtId="3" fontId="11" fillId="0" borderId="0" xfId="0" applyNumberFormat="1" applyFont="1" applyAlignment="1">
      <alignment vertical="center"/>
    </xf>
    <xf numFmtId="37" fontId="11" fillId="0" borderId="2" xfId="6" applyFont="1" applyBorder="1" applyAlignment="1">
      <alignment horizontal="center" vertical="center"/>
    </xf>
    <xf numFmtId="37" fontId="4" fillId="0" borderId="0" xfId="6" applyFont="1" applyAlignment="1">
      <alignment horizontal="center"/>
    </xf>
    <xf numFmtId="0" fontId="17" fillId="0" borderId="0" xfId="13" applyFont="1" applyAlignment="1">
      <alignment horizontal="center"/>
    </xf>
    <xf numFmtId="0" fontId="17" fillId="0" borderId="0" xfId="13" applyFont="1"/>
    <xf numFmtId="178" fontId="21" fillId="0" borderId="10" xfId="0" applyNumberFormat="1" applyFont="1" applyBorder="1" applyAlignment="1">
      <alignment vertical="center"/>
    </xf>
    <xf numFmtId="3" fontId="21" fillId="0" borderId="10" xfId="0" applyNumberFormat="1" applyFont="1" applyBorder="1" applyAlignment="1">
      <alignment vertical="center"/>
    </xf>
    <xf numFmtId="180" fontId="11" fillId="0" borderId="10" xfId="6" applyNumberFormat="1" applyFont="1" applyBorder="1" applyAlignment="1">
      <alignment vertical="center"/>
    </xf>
    <xf numFmtId="178" fontId="11" fillId="0" borderId="10" xfId="0" applyNumberFormat="1" applyFont="1" applyBorder="1" applyAlignment="1">
      <alignment vertical="center"/>
    </xf>
    <xf numFmtId="39" fontId="20" fillId="0" borderId="9" xfId="3" applyFont="1" applyBorder="1" applyAlignment="1">
      <alignment horizontal="center"/>
    </xf>
    <xf numFmtId="37" fontId="11" fillId="0" borderId="16" xfId="6" applyFont="1" applyBorder="1" applyAlignment="1">
      <alignment horizontal="left" vertical="center"/>
    </xf>
    <xf numFmtId="37" fontId="11" fillId="0" borderId="0" xfId="5" applyFont="1" applyAlignment="1">
      <alignment horizontal="left"/>
    </xf>
    <xf numFmtId="0" fontId="20" fillId="0" borderId="4" xfId="0" applyFont="1" applyBorder="1" applyAlignment="1">
      <alignment vertical="center" wrapText="1"/>
    </xf>
    <xf numFmtId="37" fontId="18" fillId="0" borderId="3" xfId="9" applyFont="1" applyBorder="1" applyAlignment="1">
      <alignment horizontal="left" vertical="center"/>
    </xf>
    <xf numFmtId="37" fontId="18" fillId="0" borderId="4" xfId="9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 indent="1"/>
    </xf>
    <xf numFmtId="37" fontId="16" fillId="0" borderId="3" xfId="9" applyFont="1" applyBorder="1" applyAlignment="1">
      <alignment horizontal="left" vertical="center"/>
    </xf>
    <xf numFmtId="37" fontId="16" fillId="0" borderId="4" xfId="9" applyFont="1" applyBorder="1" applyAlignment="1">
      <alignment horizontal="left" vertical="center"/>
    </xf>
    <xf numFmtId="37" fontId="16" fillId="0" borderId="4" xfId="9" applyFont="1" applyBorder="1" applyAlignment="1">
      <alignment horizontal="left" vertical="center" indent="3"/>
    </xf>
    <xf numFmtId="37" fontId="16" fillId="0" borderId="4" xfId="9" applyFont="1" applyBorder="1" applyAlignment="1">
      <alignment horizontal="left" vertical="center" wrapText="1"/>
    </xf>
    <xf numFmtId="37" fontId="16" fillId="0" borderId="5" xfId="9" applyFont="1" applyBorder="1" applyAlignment="1">
      <alignment horizontal="left" vertical="center"/>
    </xf>
    <xf numFmtId="37" fontId="11" fillId="0" borderId="0" xfId="9" applyFont="1" applyAlignment="1">
      <alignment vertical="center"/>
    </xf>
    <xf numFmtId="39" fontId="11" fillId="0" borderId="0" xfId="9" applyNumberFormat="1" applyFont="1" applyAlignment="1">
      <alignment vertical="center"/>
    </xf>
    <xf numFmtId="176" fontId="11" fillId="0" borderId="0" xfId="9" applyNumberFormat="1" applyFont="1" applyAlignment="1">
      <alignment vertical="center"/>
    </xf>
    <xf numFmtId="37" fontId="35" fillId="0" borderId="0" xfId="5" applyFont="1"/>
    <xf numFmtId="0" fontId="0" fillId="0" borderId="13" xfId="0" applyBorder="1" applyAlignment="1">
      <alignment wrapText="1"/>
    </xf>
    <xf numFmtId="37" fontId="18" fillId="0" borderId="5" xfId="9" applyFont="1" applyBorder="1" applyAlignment="1">
      <alignment horizontal="left" vertical="center"/>
    </xf>
    <xf numFmtId="37" fontId="12" fillId="0" borderId="0" xfId="6" applyFont="1" applyAlignment="1">
      <alignment horizontal="left" vertical="center"/>
    </xf>
    <xf numFmtId="176" fontId="4" fillId="0" borderId="0" xfId="6" applyNumberFormat="1" applyFont="1" applyAlignment="1">
      <alignment vertical="center"/>
    </xf>
    <xf numFmtId="37" fontId="11" fillId="0" borderId="0" xfId="9" quotePrefix="1" applyFont="1" applyAlignment="1">
      <alignment horizontal="left" vertical="center"/>
    </xf>
    <xf numFmtId="4" fontId="20" fillId="0" borderId="10" xfId="3" applyNumberFormat="1" applyFont="1" applyBorder="1" applyAlignment="1">
      <alignment horizontal="center"/>
    </xf>
    <xf numFmtId="182" fontId="20" fillId="0" borderId="0" xfId="14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37" fontId="20" fillId="0" borderId="11" xfId="3" applyNumberFormat="1" applyFont="1" applyBorder="1" applyAlignment="1">
      <alignment horizontal="center"/>
    </xf>
    <xf numFmtId="4" fontId="20" fillId="0" borderId="11" xfId="3" applyNumberFormat="1" applyFont="1" applyBorder="1" applyAlignment="1">
      <alignment horizontal="center" vertical="center"/>
    </xf>
    <xf numFmtId="37" fontId="11" fillId="0" borderId="4" xfId="6" applyFont="1" applyBorder="1" applyAlignment="1">
      <alignment vertical="center"/>
    </xf>
    <xf numFmtId="0" fontId="20" fillId="0" borderId="4" xfId="0" applyFont="1" applyBorder="1"/>
    <xf numFmtId="178" fontId="43" fillId="0" borderId="10" xfId="0" applyNumberFormat="1" applyFont="1" applyBorder="1" applyAlignment="1">
      <alignment vertical="center"/>
    </xf>
    <xf numFmtId="0" fontId="23" fillId="0" borderId="21" xfId="11" applyFont="1" applyBorder="1" applyAlignment="1">
      <alignment vertical="center"/>
    </xf>
    <xf numFmtId="0" fontId="11" fillId="0" borderId="19" xfId="13" applyFont="1" applyBorder="1" applyAlignment="1">
      <alignment vertical="center"/>
    </xf>
    <xf numFmtId="3" fontId="11" fillId="0" borderId="19" xfId="9" applyNumberFormat="1" applyFont="1" applyBorder="1" applyAlignment="1">
      <alignment vertical="center"/>
    </xf>
    <xf numFmtId="0" fontId="0" fillId="0" borderId="13" xfId="0" applyBorder="1" applyAlignment="1">
      <alignment horizontal="left" vertical="top" wrapText="1"/>
    </xf>
    <xf numFmtId="180" fontId="44" fillId="0" borderId="12" xfId="0" applyNumberFormat="1" applyFont="1" applyBorder="1" applyAlignment="1">
      <alignment vertical="center"/>
    </xf>
    <xf numFmtId="37" fontId="12" fillId="0" borderId="3" xfId="10" applyFont="1" applyBorder="1" applyAlignment="1">
      <alignment vertical="center"/>
    </xf>
    <xf numFmtId="37" fontId="12" fillId="0" borderId="4" xfId="10" applyFont="1" applyBorder="1" applyAlignment="1">
      <alignment vertical="center"/>
    </xf>
    <xf numFmtId="37" fontId="12" fillId="0" borderId="23" xfId="10" applyFont="1" applyBorder="1" applyAlignment="1">
      <alignment horizontal="center" vertical="center" wrapText="1"/>
    </xf>
    <xf numFmtId="37" fontId="12" fillId="0" borderId="23" xfId="10" applyFont="1" applyBorder="1" applyAlignment="1">
      <alignment horizontal="center" vertical="center"/>
    </xf>
    <xf numFmtId="37" fontId="12" fillId="0" borderId="24" xfId="10" applyFont="1" applyBorder="1" applyAlignment="1">
      <alignment horizontal="center" vertical="center"/>
    </xf>
    <xf numFmtId="37" fontId="12" fillId="0" borderId="2" xfId="10" applyFont="1" applyBorder="1" applyAlignment="1">
      <alignment horizontal="center" vertical="center"/>
    </xf>
    <xf numFmtId="0" fontId="40" fillId="0" borderId="0" xfId="0" applyFont="1"/>
    <xf numFmtId="37" fontId="5" fillId="0" borderId="0" xfId="10" applyFont="1"/>
    <xf numFmtId="37" fontId="11" fillId="0" borderId="0" xfId="7" applyFont="1" applyAlignment="1">
      <alignment horizontal="left" vertical="center"/>
    </xf>
    <xf numFmtId="41" fontId="11" fillId="0" borderId="5" xfId="7" applyNumberFormat="1" applyFont="1" applyBorder="1" applyAlignment="1">
      <alignment horizontal="left" vertical="center"/>
    </xf>
    <xf numFmtId="0" fontId="0" fillId="0" borderId="13" xfId="0" applyBorder="1" applyAlignment="1">
      <alignment vertical="top" wrapText="1"/>
    </xf>
    <xf numFmtId="0" fontId="20" fillId="0" borderId="12" xfId="0" applyFont="1" applyBorder="1" applyAlignment="1">
      <alignment horizontal="left" vertical="top" wrapText="1"/>
    </xf>
    <xf numFmtId="41" fontId="11" fillId="0" borderId="11" xfId="6" applyNumberFormat="1" applyFont="1" applyBorder="1" applyAlignment="1">
      <alignment vertical="center"/>
    </xf>
    <xf numFmtId="41" fontId="20" fillId="0" borderId="9" xfId="2" applyNumberFormat="1" applyFont="1" applyBorder="1"/>
    <xf numFmtId="41" fontId="20" fillId="0" borderId="10" xfId="2" applyNumberFormat="1" applyFont="1" applyBorder="1"/>
    <xf numFmtId="41" fontId="20" fillId="0" borderId="10" xfId="3" applyNumberFormat="1" applyFont="1" applyBorder="1"/>
    <xf numFmtId="41" fontId="20" fillId="0" borderId="13" xfId="3" applyNumberFormat="1" applyFont="1" applyBorder="1"/>
    <xf numFmtId="180" fontId="44" fillId="0" borderId="13" xfId="0" applyNumberFormat="1" applyFont="1" applyBorder="1" applyAlignment="1">
      <alignment vertical="center"/>
    </xf>
    <xf numFmtId="180" fontId="44" fillId="0" borderId="13" xfId="6" applyNumberFormat="1" applyFont="1" applyBorder="1" applyAlignment="1">
      <alignment vertical="center"/>
    </xf>
    <xf numFmtId="4" fontId="20" fillId="0" borderId="9" xfId="6" applyNumberFormat="1" applyFont="1" applyBorder="1" applyAlignment="1">
      <alignment vertical="center"/>
    </xf>
    <xf numFmtId="4" fontId="20" fillId="0" borderId="12" xfId="6" applyNumberFormat="1" applyFont="1" applyBorder="1" applyAlignment="1">
      <alignment vertical="center"/>
    </xf>
    <xf numFmtId="4" fontId="20" fillId="0" borderId="10" xfId="6" applyNumberFormat="1" applyFont="1" applyBorder="1" applyAlignment="1">
      <alignment vertical="center"/>
    </xf>
    <xf numFmtId="4" fontId="20" fillId="0" borderId="13" xfId="6" applyNumberFormat="1" applyFont="1" applyBorder="1" applyAlignment="1">
      <alignment vertical="center"/>
    </xf>
    <xf numFmtId="4" fontId="20" fillId="0" borderId="11" xfId="6" applyNumberFormat="1" applyFont="1" applyBorder="1" applyAlignment="1">
      <alignment vertical="center"/>
    </xf>
    <xf numFmtId="4" fontId="20" fillId="0" borderId="14" xfId="6" applyNumberFormat="1" applyFont="1" applyBorder="1" applyAlignment="1">
      <alignment vertical="center"/>
    </xf>
    <xf numFmtId="4" fontId="12" fillId="0" borderId="9" xfId="10" applyNumberFormat="1" applyFont="1" applyBorder="1" applyAlignment="1">
      <alignment vertical="center"/>
    </xf>
    <xf numFmtId="4" fontId="12" fillId="0" borderId="12" xfId="10" applyNumberFormat="1" applyFont="1" applyBorder="1" applyAlignment="1">
      <alignment vertical="center"/>
    </xf>
    <xf numFmtId="4" fontId="12" fillId="0" borderId="10" xfId="10" applyNumberFormat="1" applyFont="1" applyBorder="1" applyAlignment="1">
      <alignment vertical="center"/>
    </xf>
    <xf numFmtId="4" fontId="12" fillId="0" borderId="13" xfId="10" applyNumberFormat="1" applyFont="1" applyBorder="1" applyAlignment="1">
      <alignment vertical="center"/>
    </xf>
    <xf numFmtId="4" fontId="11" fillId="0" borderId="11" xfId="10" applyNumberFormat="1" applyFont="1" applyBorder="1" applyAlignment="1">
      <alignment vertical="center"/>
    </xf>
    <xf numFmtId="4" fontId="11" fillId="0" borderId="14" xfId="10" applyNumberFormat="1" applyFont="1" applyBorder="1" applyAlignment="1">
      <alignment vertical="center"/>
    </xf>
    <xf numFmtId="3" fontId="12" fillId="0" borderId="9" xfId="10" applyNumberFormat="1" applyFont="1" applyBorder="1" applyAlignment="1">
      <alignment vertical="center"/>
    </xf>
    <xf numFmtId="3" fontId="12" fillId="0" borderId="10" xfId="10" applyNumberFormat="1" applyFont="1" applyBorder="1" applyAlignment="1">
      <alignment vertical="center"/>
    </xf>
    <xf numFmtId="3" fontId="11" fillId="0" borderId="11" xfId="10" applyNumberFormat="1" applyFont="1" applyBorder="1" applyAlignment="1">
      <alignment vertical="center"/>
    </xf>
    <xf numFmtId="4" fontId="11" fillId="0" borderId="13" xfId="5" applyNumberFormat="1" applyFont="1" applyBorder="1" applyAlignment="1">
      <alignment vertical="center"/>
    </xf>
    <xf numFmtId="4" fontId="18" fillId="0" borderId="13" xfId="5" applyNumberFormat="1" applyFont="1" applyBorder="1" applyAlignment="1">
      <alignment vertical="center"/>
    </xf>
    <xf numFmtId="3" fontId="11" fillId="0" borderId="10" xfId="5" applyNumberFormat="1" applyFont="1" applyBorder="1" applyAlignment="1">
      <alignment vertical="center"/>
    </xf>
    <xf numFmtId="3" fontId="18" fillId="0" borderId="10" xfId="5" applyNumberFormat="1" applyFont="1" applyBorder="1" applyAlignment="1">
      <alignment horizontal="right" vertical="center"/>
    </xf>
    <xf numFmtId="3" fontId="18" fillId="0" borderId="10" xfId="5" applyNumberFormat="1" applyFont="1" applyBorder="1" applyAlignment="1">
      <alignment vertical="center"/>
    </xf>
    <xf numFmtId="3" fontId="18" fillId="0" borderId="11" xfId="5" applyNumberFormat="1" applyFont="1" applyBorder="1" applyAlignment="1">
      <alignment vertical="center"/>
    </xf>
    <xf numFmtId="4" fontId="18" fillId="0" borderId="12" xfId="9" applyNumberFormat="1" applyFont="1" applyBorder="1" applyAlignment="1">
      <alignment vertical="center"/>
    </xf>
    <xf numFmtId="4" fontId="18" fillId="0" borderId="13" xfId="9" applyNumberFormat="1" applyFont="1" applyBorder="1" applyAlignment="1">
      <alignment vertical="center"/>
    </xf>
    <xf numFmtId="4" fontId="11" fillId="0" borderId="13" xfId="9" applyNumberFormat="1" applyFont="1" applyBorder="1" applyAlignment="1">
      <alignment horizontal="right" vertical="center"/>
    </xf>
    <xf numFmtId="4" fontId="18" fillId="0" borderId="14" xfId="9" applyNumberFormat="1" applyFont="1" applyBorder="1" applyAlignment="1">
      <alignment vertical="center"/>
    </xf>
    <xf numFmtId="3" fontId="18" fillId="0" borderId="9" xfId="9" applyNumberFormat="1" applyFont="1" applyBorder="1" applyAlignment="1">
      <alignment vertical="center"/>
    </xf>
    <xf numFmtId="3" fontId="18" fillId="0" borderId="10" xfId="9" applyNumberFormat="1" applyFont="1" applyBorder="1" applyAlignment="1">
      <alignment vertical="center"/>
    </xf>
    <xf numFmtId="3" fontId="18" fillId="0" borderId="10" xfId="14" applyNumberFormat="1" applyFont="1" applyFill="1" applyBorder="1" applyAlignment="1">
      <alignment horizontal="right" vertical="center"/>
    </xf>
    <xf numFmtId="3" fontId="11" fillId="0" borderId="10" xfId="14" applyNumberFormat="1" applyFont="1" applyFill="1" applyBorder="1" applyAlignment="1">
      <alignment horizontal="right" vertical="center"/>
    </xf>
    <xf numFmtId="3" fontId="18" fillId="0" borderId="11" xfId="9" applyNumberFormat="1" applyFont="1" applyBorder="1" applyAlignment="1">
      <alignment vertical="center"/>
    </xf>
    <xf numFmtId="4" fontId="11" fillId="0" borderId="12" xfId="7" applyNumberFormat="1" applyFont="1" applyBorder="1" applyAlignment="1">
      <alignment horizontal="center" vertical="center" wrapText="1"/>
    </xf>
    <xf numFmtId="4" fontId="11" fillId="0" borderId="13" xfId="7" applyNumberFormat="1" applyFont="1" applyBorder="1" applyAlignment="1">
      <alignment vertical="center"/>
    </xf>
    <xf numFmtId="3" fontId="11" fillId="0" borderId="9" xfId="0" applyNumberFormat="1" applyFont="1" applyBorder="1" applyAlignment="1">
      <alignment horizontal="center" vertical="center"/>
    </xf>
    <xf numFmtId="3" fontId="11" fillId="0" borderId="9" xfId="7" applyNumberFormat="1" applyFont="1" applyBorder="1" applyAlignment="1">
      <alignment horizontal="center" vertical="center" wrapText="1"/>
    </xf>
    <xf numFmtId="3" fontId="11" fillId="0" borderId="10" xfId="7" applyNumberFormat="1" applyFont="1" applyBorder="1" applyAlignment="1">
      <alignment vertical="center"/>
    </xf>
    <xf numFmtId="3" fontId="11" fillId="0" borderId="11" xfId="7" applyNumberFormat="1" applyFont="1" applyBorder="1" applyAlignment="1">
      <alignment vertical="center"/>
    </xf>
    <xf numFmtId="4" fontId="11" fillId="0" borderId="9" xfId="0" applyNumberFormat="1" applyFont="1" applyBorder="1" applyAlignment="1">
      <alignment vertical="center"/>
    </xf>
    <xf numFmtId="4" fontId="11" fillId="0" borderId="10" xfId="0" applyNumberFormat="1" applyFont="1" applyBorder="1" applyAlignment="1">
      <alignment vertical="center"/>
    </xf>
    <xf numFmtId="4" fontId="19" fillId="0" borderId="10" xfId="0" applyNumberFormat="1" applyFont="1" applyBorder="1" applyAlignment="1">
      <alignment vertical="center"/>
    </xf>
    <xf numFmtId="4" fontId="11" fillId="0" borderId="11" xfId="0" applyNumberFormat="1" applyFont="1" applyBorder="1" applyAlignment="1">
      <alignment vertical="center"/>
    </xf>
    <xf numFmtId="3" fontId="11" fillId="0" borderId="11" xfId="0" applyNumberFormat="1" applyFont="1" applyBorder="1" applyAlignment="1">
      <alignment vertical="center"/>
    </xf>
    <xf numFmtId="3" fontId="11" fillId="0" borderId="10" xfId="0" applyNumberFormat="1" applyFont="1" applyBorder="1"/>
    <xf numFmtId="3" fontId="11" fillId="0" borderId="0" xfId="0" applyNumberFormat="1" applyFont="1"/>
    <xf numFmtId="3" fontId="19" fillId="0" borderId="10" xfId="0" applyNumberFormat="1" applyFont="1" applyBorder="1" applyAlignment="1">
      <alignment vertical="center"/>
    </xf>
    <xf numFmtId="3" fontId="42" fillId="0" borderId="10" xfId="6" applyNumberFormat="1" applyFont="1" applyBorder="1" applyAlignment="1">
      <alignment vertical="center"/>
    </xf>
    <xf numFmtId="3" fontId="20" fillId="0" borderId="9" xfId="0" applyNumberFormat="1" applyFont="1" applyBorder="1" applyAlignment="1">
      <alignment vertical="center"/>
    </xf>
    <xf numFmtId="3" fontId="20" fillId="0" borderId="11" xfId="0" applyNumberFormat="1" applyFont="1" applyBorder="1" applyAlignment="1">
      <alignment vertical="center"/>
    </xf>
    <xf numFmtId="3" fontId="20" fillId="0" borderId="10" xfId="0" applyNumberFormat="1" applyFont="1" applyBorder="1"/>
    <xf numFmtId="3" fontId="20" fillId="0" borderId="10" xfId="0" applyNumberFormat="1" applyFont="1" applyBorder="1" applyAlignment="1">
      <alignment horizontal="right"/>
    </xf>
    <xf numFmtId="178" fontId="11" fillId="0" borderId="5" xfId="0" applyNumberFormat="1" applyFont="1" applyBorder="1" applyAlignment="1">
      <alignment horizontal="center" vertical="center"/>
    </xf>
    <xf numFmtId="0" fontId="0" fillId="0" borderId="20" xfId="0" applyBorder="1"/>
    <xf numFmtId="0" fontId="3" fillId="0" borderId="21" xfId="0" applyFont="1" applyBorder="1"/>
    <xf numFmtId="0" fontId="3" fillId="0" borderId="22" xfId="0" applyFont="1" applyBorder="1"/>
    <xf numFmtId="183" fontId="12" fillId="0" borderId="10" xfId="10" applyNumberFormat="1" applyFont="1" applyBorder="1" applyAlignment="1">
      <alignment vertical="center"/>
    </xf>
    <xf numFmtId="183" fontId="12" fillId="0" borderId="13" xfId="10" applyNumberFormat="1" applyFont="1" applyBorder="1" applyAlignment="1">
      <alignment vertical="center"/>
    </xf>
    <xf numFmtId="0" fontId="12" fillId="0" borderId="4" xfId="4" applyFont="1" applyBorder="1" applyAlignment="1">
      <alignment horizontal="left" vertical="center"/>
    </xf>
    <xf numFmtId="182" fontId="43" fillId="0" borderId="0" xfId="0" applyNumberFormat="1" applyFont="1" applyAlignment="1">
      <alignment vertical="center"/>
    </xf>
    <xf numFmtId="49" fontId="11" fillId="0" borderId="19" xfId="0" applyNumberFormat="1" applyFont="1" applyBorder="1" applyAlignment="1">
      <alignment vertical="top" wrapText="1"/>
    </xf>
    <xf numFmtId="0" fontId="0" fillId="0" borderId="19" xfId="0" applyBorder="1"/>
    <xf numFmtId="37" fontId="11" fillId="0" borderId="11" xfId="14" applyNumberFormat="1" applyFont="1" applyFill="1" applyBorder="1" applyAlignment="1">
      <alignment vertical="center"/>
    </xf>
    <xf numFmtId="41" fontId="20" fillId="0" borderId="10" xfId="6" quotePrefix="1" applyNumberFormat="1" applyFont="1" applyBorder="1" applyAlignment="1">
      <alignment horizontal="right" vertical="center"/>
    </xf>
    <xf numFmtId="41" fontId="20" fillId="0" borderId="10" xfId="6" applyNumberFormat="1" applyFont="1" applyBorder="1" applyAlignment="1">
      <alignment vertical="center"/>
    </xf>
    <xf numFmtId="41" fontId="20" fillId="0" borderId="13" xfId="6" applyNumberFormat="1" applyFont="1" applyBorder="1" applyAlignment="1">
      <alignment vertical="center"/>
    </xf>
    <xf numFmtId="37" fontId="12" fillId="0" borderId="0" xfId="6" applyFont="1" applyAlignment="1">
      <alignment horizontal="left"/>
    </xf>
    <xf numFmtId="37" fontId="11" fillId="0" borderId="0" xfId="6" applyFont="1"/>
    <xf numFmtId="41" fontId="12" fillId="0" borderId="10" xfId="10" quotePrefix="1" applyNumberFormat="1" applyFont="1" applyBorder="1" applyAlignment="1">
      <alignment horizontal="right" vertical="center"/>
    </xf>
    <xf numFmtId="41" fontId="11" fillId="0" borderId="13" xfId="5" applyNumberFormat="1" applyFont="1" applyBorder="1" applyAlignment="1">
      <alignment horizontal="right" vertical="center"/>
    </xf>
    <xf numFmtId="41" fontId="18" fillId="0" borderId="13" xfId="5" applyNumberFormat="1" applyFont="1" applyBorder="1" applyAlignment="1">
      <alignment horizontal="right" vertical="center"/>
    </xf>
    <xf numFmtId="41" fontId="11" fillId="0" borderId="13" xfId="9" quotePrefix="1" applyNumberFormat="1" applyFont="1" applyBorder="1" applyAlignment="1">
      <alignment horizontal="right" vertical="center"/>
    </xf>
    <xf numFmtId="41" fontId="11" fillId="0" borderId="9" xfId="0" quotePrefix="1" applyNumberFormat="1" applyFont="1" applyBorder="1" applyAlignment="1">
      <alignment horizontal="right" vertical="center"/>
    </xf>
    <xf numFmtId="41" fontId="11" fillId="0" borderId="11" xfId="0" quotePrefix="1" applyNumberFormat="1" applyFont="1" applyBorder="1" applyAlignment="1">
      <alignment horizontal="right" vertical="center"/>
    </xf>
    <xf numFmtId="0" fontId="11" fillId="0" borderId="13" xfId="0" applyFont="1" applyBorder="1" applyAlignment="1">
      <alignment vertical="top" wrapText="1"/>
    </xf>
    <xf numFmtId="41" fontId="11" fillId="0" borderId="10" xfId="0" quotePrefix="1" applyNumberFormat="1" applyFont="1" applyBorder="1" applyAlignment="1">
      <alignment horizontal="right" vertical="center"/>
    </xf>
    <xf numFmtId="4" fontId="20" fillId="0" borderId="11" xfId="6" quotePrefix="1" applyNumberFormat="1" applyFont="1" applyBorder="1" applyAlignment="1">
      <alignment horizontal="right" vertical="center"/>
    </xf>
    <xf numFmtId="37" fontId="11" fillId="0" borderId="8" xfId="8" applyFont="1" applyBorder="1" applyAlignment="1">
      <alignment horizontal="center" vertical="center"/>
    </xf>
    <xf numFmtId="183" fontId="20" fillId="0" borderId="10" xfId="3" applyNumberFormat="1" applyFont="1" applyBorder="1"/>
    <xf numFmtId="4" fontId="20" fillId="0" borderId="11" xfId="3" applyNumberFormat="1" applyFont="1" applyBorder="1"/>
    <xf numFmtId="0" fontId="20" fillId="0" borderId="18" xfId="0" applyFont="1" applyBorder="1" applyAlignment="1">
      <alignment vertical="center"/>
    </xf>
    <xf numFmtId="0" fontId="44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177" fontId="11" fillId="0" borderId="14" xfId="7" quotePrefix="1" applyNumberFormat="1" applyFont="1" applyBorder="1" applyAlignment="1">
      <alignment horizontal="right" vertical="center"/>
    </xf>
    <xf numFmtId="37" fontId="20" fillId="0" borderId="0" xfId="9" applyFont="1" applyAlignment="1">
      <alignment horizontal="left"/>
    </xf>
    <xf numFmtId="0" fontId="11" fillId="0" borderId="15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3" fontId="11" fillId="0" borderId="10" xfId="9" applyNumberFormat="1" applyFont="1" applyBorder="1" applyAlignment="1">
      <alignment vertical="center"/>
    </xf>
    <xf numFmtId="37" fontId="12" fillId="0" borderId="0" xfId="10" applyFont="1" applyAlignment="1">
      <alignment vertical="center"/>
    </xf>
    <xf numFmtId="4" fontId="11" fillId="0" borderId="13" xfId="14" applyNumberFormat="1" applyFont="1" applyFill="1" applyBorder="1" applyAlignment="1" applyProtection="1">
      <alignment vertical="center"/>
    </xf>
    <xf numFmtId="4" fontId="11" fillId="0" borderId="13" xfId="9" applyNumberFormat="1" applyFont="1" applyBorder="1" applyAlignment="1">
      <alignment vertical="center"/>
    </xf>
    <xf numFmtId="0" fontId="41" fillId="0" borderId="13" xfId="0" applyFont="1" applyBorder="1" applyAlignment="1">
      <alignment vertical="top" wrapText="1"/>
    </xf>
    <xf numFmtId="49" fontId="11" fillId="0" borderId="42" xfId="0" applyNumberFormat="1" applyFont="1" applyBorder="1" applyAlignment="1">
      <alignment vertical="top" wrapText="1"/>
    </xf>
    <xf numFmtId="0" fontId="20" fillId="0" borderId="13" xfId="0" applyFont="1" applyBorder="1" applyAlignment="1">
      <alignment vertical="top" wrapText="1"/>
    </xf>
    <xf numFmtId="3" fontId="12" fillId="0" borderId="10" xfId="10" applyNumberFormat="1" applyFont="1" applyBorder="1" applyAlignment="1">
      <alignment horizontal="right" vertical="center"/>
    </xf>
    <xf numFmtId="182" fontId="11" fillId="0" borderId="0" xfId="0" applyNumberFormat="1" applyFont="1" applyAlignment="1">
      <alignment vertical="center"/>
    </xf>
    <xf numFmtId="0" fontId="0" fillId="0" borderId="19" xfId="0" applyBorder="1" applyAlignment="1">
      <alignment wrapText="1"/>
    </xf>
    <xf numFmtId="0" fontId="0" fillId="0" borderId="19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1" xfId="0" applyBorder="1"/>
    <xf numFmtId="37" fontId="13" fillId="0" borderId="0" xfId="6" applyFont="1" applyAlignment="1">
      <alignment horizontal="center" vertical="center"/>
    </xf>
    <xf numFmtId="37" fontId="15" fillId="0" borderId="0" xfId="6" applyFont="1" applyAlignment="1">
      <alignment horizontal="center" vertical="center"/>
    </xf>
    <xf numFmtId="37" fontId="12" fillId="0" borderId="30" xfId="6" quotePrefix="1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37" fontId="11" fillId="0" borderId="25" xfId="6" applyFont="1" applyBorder="1" applyAlignment="1">
      <alignment horizontal="center" vertical="center"/>
    </xf>
    <xf numFmtId="37" fontId="11" fillId="0" borderId="26" xfId="6" applyFont="1" applyBorder="1" applyAlignment="1">
      <alignment horizontal="center" vertical="center"/>
    </xf>
    <xf numFmtId="37" fontId="11" fillId="0" borderId="27" xfId="6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37" fontId="11" fillId="0" borderId="28" xfId="6" applyFont="1" applyBorder="1" applyAlignment="1">
      <alignment horizontal="center" vertical="center"/>
    </xf>
    <xf numFmtId="37" fontId="12" fillId="0" borderId="16" xfId="1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40" fillId="0" borderId="16" xfId="0" applyFont="1" applyBorder="1"/>
    <xf numFmtId="37" fontId="12" fillId="0" borderId="0" xfId="10" applyFont="1" applyAlignment="1">
      <alignment vertical="center"/>
    </xf>
    <xf numFmtId="37" fontId="38" fillId="0" borderId="0" xfId="10" applyFont="1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0" applyFont="1"/>
    <xf numFmtId="0" fontId="38" fillId="0" borderId="0" xfId="0" applyFont="1" applyAlignment="1">
      <alignment horizontal="center" vertical="center"/>
    </xf>
    <xf numFmtId="37" fontId="36" fillId="0" borderId="0" xfId="1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37" fontId="12" fillId="0" borderId="30" xfId="10" applyFont="1" applyBorder="1" applyAlignment="1">
      <alignment horizontal="right"/>
    </xf>
    <xf numFmtId="37" fontId="12" fillId="0" borderId="25" xfId="1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37" fontId="12" fillId="0" borderId="27" xfId="10" applyFont="1" applyBorder="1" applyAlignment="1">
      <alignment horizontal="center" vertical="center"/>
    </xf>
    <xf numFmtId="37" fontId="12" fillId="0" borderId="29" xfId="1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/>
    <xf numFmtId="37" fontId="18" fillId="0" borderId="31" xfId="5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37" fontId="11" fillId="0" borderId="18" xfId="5" quotePrefix="1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37" fontId="18" fillId="0" borderId="4" xfId="5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37" fontId="18" fillId="0" borderId="18" xfId="5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37" fontId="11" fillId="0" borderId="18" xfId="5" applyFont="1" applyBorder="1" applyAlignment="1">
      <alignment vertical="center"/>
    </xf>
    <xf numFmtId="37" fontId="25" fillId="0" borderId="0" xfId="5" applyFont="1" applyAlignment="1">
      <alignment horizontal="center" vertical="center"/>
    </xf>
    <xf numFmtId="37" fontId="33" fillId="0" borderId="0" xfId="5" applyFont="1" applyAlignment="1">
      <alignment horizontal="center" vertical="center"/>
    </xf>
    <xf numFmtId="37" fontId="14" fillId="0" borderId="0" xfId="5" applyFont="1" applyAlignment="1">
      <alignment horizontal="center" vertical="center"/>
    </xf>
    <xf numFmtId="37" fontId="11" fillId="0" borderId="6" xfId="5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37" fontId="18" fillId="0" borderId="34" xfId="5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4" fontId="11" fillId="0" borderId="13" xfId="9" applyNumberFormat="1" applyFont="1" applyBorder="1" applyAlignment="1">
      <alignment vertical="center"/>
    </xf>
    <xf numFmtId="3" fontId="11" fillId="0" borderId="10" xfId="9" applyNumberFormat="1" applyFont="1" applyBorder="1" applyAlignment="1">
      <alignment vertical="center"/>
    </xf>
    <xf numFmtId="3" fontId="11" fillId="0" borderId="10" xfId="0" applyNumberFormat="1" applyFont="1" applyBorder="1" applyAlignment="1">
      <alignment vertical="center"/>
    </xf>
    <xf numFmtId="4" fontId="11" fillId="0" borderId="13" xfId="14" applyNumberFormat="1" applyFont="1" applyFill="1" applyBorder="1" applyAlignment="1" applyProtection="1">
      <alignment vertical="center"/>
    </xf>
    <xf numFmtId="4" fontId="11" fillId="0" borderId="13" xfId="14" applyNumberFormat="1" applyFont="1" applyFill="1" applyBorder="1" applyAlignment="1">
      <alignment vertical="center"/>
    </xf>
    <xf numFmtId="4" fontId="11" fillId="0" borderId="13" xfId="0" applyNumberFormat="1" applyFont="1" applyBorder="1" applyAlignment="1">
      <alignment vertical="center"/>
    </xf>
    <xf numFmtId="37" fontId="13" fillId="0" borderId="0" xfId="9" quotePrefix="1" applyFont="1" applyAlignment="1">
      <alignment horizontal="center"/>
    </xf>
    <xf numFmtId="37" fontId="32" fillId="0" borderId="0" xfId="9" quotePrefix="1" applyFont="1" applyAlignment="1">
      <alignment horizontal="center"/>
    </xf>
    <xf numFmtId="37" fontId="13" fillId="0" borderId="0" xfId="9" applyFont="1" applyAlignment="1">
      <alignment horizontal="center"/>
    </xf>
    <xf numFmtId="37" fontId="14" fillId="0" borderId="0" xfId="9" applyFont="1" applyAlignment="1">
      <alignment horizontal="center"/>
    </xf>
    <xf numFmtId="37" fontId="14" fillId="0" borderId="0" xfId="9" quotePrefix="1" applyFont="1" applyAlignment="1">
      <alignment horizontal="center"/>
    </xf>
    <xf numFmtId="37" fontId="12" fillId="0" borderId="30" xfId="9" quotePrefix="1" applyFont="1" applyBorder="1" applyAlignment="1">
      <alignment horizontal="right"/>
    </xf>
    <xf numFmtId="37" fontId="11" fillId="0" borderId="25" xfId="9" applyFont="1" applyBorder="1" applyAlignment="1">
      <alignment horizontal="center" vertical="center"/>
    </xf>
    <xf numFmtId="37" fontId="11" fillId="0" borderId="26" xfId="9" applyFont="1" applyBorder="1" applyAlignment="1">
      <alignment horizontal="center" vertical="center"/>
    </xf>
    <xf numFmtId="37" fontId="11" fillId="0" borderId="36" xfId="9" applyFont="1" applyBorder="1" applyAlignment="1">
      <alignment horizontal="center" vertical="center" wrapText="1"/>
    </xf>
    <xf numFmtId="37" fontId="11" fillId="0" borderId="37" xfId="9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37" fontId="11" fillId="0" borderId="27" xfId="9" applyFont="1" applyBorder="1" applyAlignment="1">
      <alignment horizontal="center" vertical="center"/>
    </xf>
    <xf numFmtId="37" fontId="11" fillId="0" borderId="28" xfId="9" applyFont="1" applyBorder="1" applyAlignment="1">
      <alignment horizontal="center" vertical="center"/>
    </xf>
    <xf numFmtId="37" fontId="13" fillId="0" borderId="0" xfId="7" quotePrefix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37" fontId="11" fillId="0" borderId="27" xfId="7" applyFont="1" applyBorder="1" applyAlignment="1">
      <alignment horizontal="center" vertical="center"/>
    </xf>
    <xf numFmtId="37" fontId="11" fillId="0" borderId="28" xfId="7" applyFont="1" applyBorder="1" applyAlignment="1">
      <alignment horizontal="center" vertical="center"/>
    </xf>
    <xf numFmtId="37" fontId="14" fillId="0" borderId="0" xfId="7" applyFont="1" applyAlignment="1">
      <alignment horizontal="center" vertical="center"/>
    </xf>
    <xf numFmtId="37" fontId="14" fillId="0" borderId="0" xfId="7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7" fontId="11" fillId="0" borderId="39" xfId="7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37" fontId="11" fillId="0" borderId="25" xfId="7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11" fillId="0" borderId="43" xfId="0" applyFont="1" applyBorder="1" applyAlignment="1">
      <alignment vertical="top" wrapText="1"/>
    </xf>
    <xf numFmtId="0" fontId="0" fillId="0" borderId="21" xfId="0" applyBorder="1" applyAlignment="1">
      <alignment vertical="top"/>
    </xf>
    <xf numFmtId="0" fontId="11" fillId="0" borderId="21" xfId="0" applyFont="1" applyBorder="1" applyAlignment="1">
      <alignment vertical="top" wrapText="1"/>
    </xf>
    <xf numFmtId="0" fontId="0" fillId="0" borderId="21" xfId="0" applyBorder="1"/>
    <xf numFmtId="0" fontId="2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36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1" xfId="0" applyBorder="1" applyAlignment="1">
      <alignment horizontal="center"/>
    </xf>
    <xf numFmtId="49" fontId="11" fillId="0" borderId="42" xfId="0" applyNumberFormat="1" applyFont="1" applyBorder="1" applyAlignment="1">
      <alignment vertical="top" wrapText="1"/>
    </xf>
    <xf numFmtId="0" fontId="0" fillId="0" borderId="43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1" xfId="0" applyBorder="1" applyAlignment="1">
      <alignment wrapText="1"/>
    </xf>
    <xf numFmtId="0" fontId="11" fillId="0" borderId="12" xfId="0" applyFont="1" applyBorder="1" applyAlignment="1">
      <alignment vertical="top" wrapText="1"/>
    </xf>
    <xf numFmtId="0" fontId="0" fillId="0" borderId="13" xfId="0" applyBorder="1" applyAlignment="1">
      <alignment wrapText="1"/>
    </xf>
    <xf numFmtId="0" fontId="24" fillId="0" borderId="0" xfId="0" applyFont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2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1" fillId="0" borderId="12" xfId="0" applyFont="1" applyBorder="1" applyAlignment="1">
      <alignment vertical="top" wrapText="1"/>
    </xf>
    <xf numFmtId="0" fontId="34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78" fontId="11" fillId="0" borderId="44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12" xfId="0" applyFont="1" applyBorder="1" applyAlignment="1">
      <alignment vertical="top" wrapText="1"/>
    </xf>
    <xf numFmtId="0" fontId="20" fillId="0" borderId="12" xfId="0" applyFont="1" applyBorder="1" applyAlignment="1">
      <alignment horizontal="left" vertical="top" wrapText="1"/>
    </xf>
    <xf numFmtId="0" fontId="0" fillId="0" borderId="13" xfId="0" applyBorder="1"/>
    <xf numFmtId="37" fontId="25" fillId="0" borderId="0" xfId="8" applyFont="1" applyAlignment="1">
      <alignment horizontal="center" vertical="center"/>
    </xf>
    <xf numFmtId="0" fontId="25" fillId="0" borderId="0" xfId="0" applyFont="1" applyAlignment="1">
      <alignment vertical="center"/>
    </xf>
    <xf numFmtId="37" fontId="17" fillId="0" borderId="0" xfId="8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5" fillId="0" borderId="0" xfId="12" applyFont="1" applyAlignment="1">
      <alignment horizontal="center"/>
    </xf>
    <xf numFmtId="0" fontId="14" fillId="0" borderId="0" xfId="12" applyFont="1" applyAlignment="1">
      <alignment horizontal="center"/>
    </xf>
    <xf numFmtId="0" fontId="23" fillId="0" borderId="0" xfId="12" applyFont="1" applyAlignment="1">
      <alignment horizontal="left" vertical="center"/>
    </xf>
    <xf numFmtId="0" fontId="23" fillId="0" borderId="0" xfId="12" applyFont="1"/>
    <xf numFmtId="179" fontId="16" fillId="0" borderId="20" xfId="9" applyNumberFormat="1" applyFont="1" applyBorder="1" applyAlignment="1">
      <alignment vertical="center"/>
    </xf>
    <xf numFmtId="179" fontId="16" fillId="0" borderId="30" xfId="11" applyNumberFormat="1" applyFont="1" applyBorder="1" applyAlignment="1">
      <alignment vertical="center"/>
    </xf>
    <xf numFmtId="179" fontId="16" fillId="0" borderId="32" xfId="11" applyNumberFormat="1" applyFont="1" applyBorder="1" applyAlignment="1">
      <alignment vertical="center"/>
    </xf>
    <xf numFmtId="3" fontId="11" fillId="0" borderId="20" xfId="9" applyNumberFormat="1" applyFont="1" applyBorder="1" applyAlignment="1">
      <alignment vertical="center"/>
    </xf>
    <xf numFmtId="0" fontId="23" fillId="0" borderId="22" xfId="11" applyFont="1" applyBorder="1" applyAlignment="1">
      <alignment vertical="center"/>
    </xf>
    <xf numFmtId="179" fontId="16" fillId="0" borderId="19" xfId="9" applyNumberFormat="1" applyFont="1" applyBorder="1" applyAlignment="1">
      <alignment vertical="center"/>
    </xf>
    <xf numFmtId="179" fontId="16" fillId="0" borderId="0" xfId="11" applyNumberFormat="1" applyFont="1" applyAlignment="1">
      <alignment vertical="center"/>
    </xf>
    <xf numFmtId="179" fontId="16" fillId="0" borderId="15" xfId="11" applyNumberFormat="1" applyFont="1" applyBorder="1" applyAlignment="1">
      <alignment vertical="center"/>
    </xf>
    <xf numFmtId="3" fontId="11" fillId="0" borderId="19" xfId="9" applyNumberFormat="1" applyFont="1" applyBorder="1" applyAlignment="1">
      <alignment vertical="center"/>
    </xf>
    <xf numFmtId="0" fontId="23" fillId="0" borderId="21" xfId="11" applyFont="1" applyBorder="1" applyAlignment="1">
      <alignment vertical="center"/>
    </xf>
    <xf numFmtId="178" fontId="16" fillId="0" borderId="19" xfId="13" applyNumberFormat="1" applyFont="1" applyBorder="1" applyAlignment="1">
      <alignment vertical="center"/>
    </xf>
    <xf numFmtId="178" fontId="16" fillId="0" borderId="0" xfId="11" applyNumberFormat="1" applyFont="1" applyAlignment="1">
      <alignment vertical="center"/>
    </xf>
    <xf numFmtId="178" fontId="16" fillId="0" borderId="15" xfId="11" applyNumberFormat="1" applyFont="1" applyBorder="1" applyAlignment="1">
      <alignment vertical="center"/>
    </xf>
    <xf numFmtId="0" fontId="11" fillId="0" borderId="19" xfId="13" applyFont="1" applyBorder="1" applyAlignment="1">
      <alignment vertical="center"/>
    </xf>
    <xf numFmtId="178" fontId="16" fillId="0" borderId="19" xfId="9" applyNumberFormat="1" applyFont="1" applyBorder="1" applyAlignment="1">
      <alignment vertical="center"/>
    </xf>
    <xf numFmtId="178" fontId="1" fillId="0" borderId="0" xfId="1" applyNumberFormat="1" applyAlignment="1">
      <alignment vertical="center"/>
    </xf>
    <xf numFmtId="178" fontId="1" fillId="0" borderId="15" xfId="1" applyNumberFormat="1" applyBorder="1" applyAlignment="1">
      <alignment vertical="center"/>
    </xf>
    <xf numFmtId="179" fontId="16" fillId="0" borderId="19" xfId="13" applyNumberFormat="1" applyFont="1" applyBorder="1" applyAlignment="1">
      <alignment vertical="center"/>
    </xf>
    <xf numFmtId="179" fontId="16" fillId="0" borderId="42" xfId="9" applyNumberFormat="1" applyFont="1" applyBorder="1" applyAlignment="1">
      <alignment vertical="center"/>
    </xf>
    <xf numFmtId="179" fontId="16" fillId="0" borderId="47" xfId="11" applyNumberFormat="1" applyFont="1" applyBorder="1" applyAlignment="1">
      <alignment vertical="center"/>
    </xf>
    <xf numFmtId="179" fontId="16" fillId="0" borderId="35" xfId="11" applyNumberFormat="1" applyFont="1" applyBorder="1" applyAlignment="1">
      <alignment vertical="center"/>
    </xf>
    <xf numFmtId="3" fontId="11" fillId="0" borderId="42" xfId="9" applyNumberFormat="1" applyFont="1" applyBorder="1" applyAlignment="1">
      <alignment vertical="center"/>
    </xf>
    <xf numFmtId="0" fontId="23" fillId="0" borderId="43" xfId="11" applyFont="1" applyBorder="1" applyAlignment="1">
      <alignment vertical="center"/>
    </xf>
    <xf numFmtId="0" fontId="1" fillId="0" borderId="0" xfId="1" applyAlignment="1">
      <alignment vertical="center"/>
    </xf>
    <xf numFmtId="0" fontId="1" fillId="0" borderId="15" xfId="1" applyBorder="1" applyAlignment="1">
      <alignment vertical="center"/>
    </xf>
    <xf numFmtId="37" fontId="25" fillId="0" borderId="0" xfId="9" quotePrefix="1" applyFont="1" applyAlignment="1">
      <alignment horizontal="center"/>
    </xf>
    <xf numFmtId="37" fontId="25" fillId="0" borderId="0" xfId="9" applyFont="1" applyAlignment="1">
      <alignment horizontal="center"/>
    </xf>
    <xf numFmtId="37" fontId="16" fillId="0" borderId="25" xfId="9" applyFont="1" applyBorder="1" applyAlignment="1">
      <alignment horizontal="center" vertical="center"/>
    </xf>
    <xf numFmtId="37" fontId="16" fillId="0" borderId="26" xfId="9" applyFont="1" applyBorder="1" applyAlignment="1">
      <alignment horizontal="center" vertical="center"/>
    </xf>
    <xf numFmtId="37" fontId="11" fillId="0" borderId="36" xfId="9" applyFont="1" applyBorder="1" applyAlignment="1">
      <alignment horizontal="center" vertical="center"/>
    </xf>
    <xf numFmtId="37" fontId="11" fillId="0" borderId="16" xfId="9" applyFont="1" applyBorder="1" applyAlignment="1">
      <alignment horizontal="center" vertical="center"/>
    </xf>
    <xf numFmtId="0" fontId="23" fillId="0" borderId="16" xfId="11" applyFont="1" applyBorder="1" applyAlignment="1">
      <alignment horizontal="center" vertical="center"/>
    </xf>
    <xf numFmtId="0" fontId="23" fillId="0" borderId="37" xfId="11" applyFont="1" applyBorder="1" applyAlignment="1">
      <alignment horizontal="center" vertical="center"/>
    </xf>
    <xf numFmtId="0" fontId="23" fillId="0" borderId="24" xfId="11" applyFont="1" applyBorder="1" applyAlignment="1">
      <alignment horizontal="center" vertical="center"/>
    </xf>
    <xf numFmtId="0" fontId="23" fillId="0" borderId="46" xfId="11" applyFont="1" applyBorder="1" applyAlignment="1">
      <alignment horizontal="center" vertical="center"/>
    </xf>
    <xf numFmtId="0" fontId="23" fillId="0" borderId="38" xfId="11" applyFont="1" applyBorder="1" applyAlignment="1">
      <alignment horizontal="center" vertical="center"/>
    </xf>
    <xf numFmtId="37" fontId="11" fillId="0" borderId="40" xfId="9" applyFont="1" applyBorder="1" applyAlignment="1">
      <alignment horizontal="center" vertical="center"/>
    </xf>
    <xf numFmtId="0" fontId="23" fillId="0" borderId="41" xfId="11" applyFont="1" applyBorder="1" applyAlignment="1">
      <alignment horizontal="center" vertical="center"/>
    </xf>
    <xf numFmtId="179" fontId="16" fillId="0" borderId="0" xfId="9" applyNumberFormat="1" applyFont="1" applyAlignment="1">
      <alignment vertical="center"/>
    </xf>
    <xf numFmtId="179" fontId="16" fillId="0" borderId="15" xfId="9" applyNumberFormat="1" applyFont="1" applyBorder="1" applyAlignment="1">
      <alignment vertical="center"/>
    </xf>
    <xf numFmtId="178" fontId="16" fillId="0" borderId="0" xfId="9" applyNumberFormat="1" applyFont="1" applyAlignment="1">
      <alignment vertical="center"/>
    </xf>
    <xf numFmtId="178" fontId="16" fillId="0" borderId="15" xfId="9" applyNumberFormat="1" applyFont="1" applyBorder="1" applyAlignment="1">
      <alignment vertical="center"/>
    </xf>
    <xf numFmtId="0" fontId="16" fillId="0" borderId="0" xfId="11" applyFont="1" applyAlignment="1">
      <alignment vertical="center"/>
    </xf>
    <xf numFmtId="0" fontId="16" fillId="0" borderId="15" xfId="11" applyFont="1" applyBorder="1" applyAlignment="1">
      <alignment vertical="center"/>
    </xf>
    <xf numFmtId="37" fontId="16" fillId="0" borderId="36" xfId="9" applyFont="1" applyBorder="1" applyAlignment="1">
      <alignment horizontal="center" vertical="center"/>
    </xf>
    <xf numFmtId="37" fontId="16" fillId="0" borderId="16" xfId="9" applyFont="1" applyBorder="1" applyAlignment="1">
      <alignment horizontal="center" vertical="center"/>
    </xf>
    <xf numFmtId="0" fontId="16" fillId="0" borderId="16" xfId="11" applyFont="1" applyBorder="1" applyAlignment="1">
      <alignment horizontal="center" vertical="center"/>
    </xf>
    <xf numFmtId="0" fontId="16" fillId="0" borderId="37" xfId="11" applyFont="1" applyBorder="1" applyAlignment="1">
      <alignment horizontal="center" vertical="center"/>
    </xf>
    <xf numFmtId="0" fontId="16" fillId="0" borderId="24" xfId="11" applyFont="1" applyBorder="1" applyAlignment="1">
      <alignment horizontal="center" vertical="center"/>
    </xf>
    <xf numFmtId="0" fontId="16" fillId="0" borderId="46" xfId="11" applyFont="1" applyBorder="1" applyAlignment="1">
      <alignment horizontal="center" vertical="center"/>
    </xf>
    <xf numFmtId="0" fontId="16" fillId="0" borderId="38" xfId="11" applyFont="1" applyBorder="1" applyAlignment="1">
      <alignment horizontal="center" vertical="center"/>
    </xf>
    <xf numFmtId="37" fontId="16" fillId="0" borderId="40" xfId="9" applyFont="1" applyBorder="1" applyAlignment="1">
      <alignment horizontal="center" vertical="center"/>
    </xf>
    <xf numFmtId="0" fontId="16" fillId="0" borderId="41" xfId="11" applyFont="1" applyBorder="1" applyAlignment="1">
      <alignment horizontal="center" vertical="center"/>
    </xf>
    <xf numFmtId="181" fontId="20" fillId="0" borderId="4" xfId="3" quotePrefix="1" applyNumberFormat="1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181" fontId="20" fillId="0" borderId="4" xfId="3" applyNumberFormat="1" applyFont="1" applyBorder="1" applyAlignment="1">
      <alignment horizontal="left"/>
    </xf>
    <xf numFmtId="0" fontId="28" fillId="0" borderId="10" xfId="0" applyFont="1" applyBorder="1" applyAlignment="1">
      <alignment horizontal="left"/>
    </xf>
    <xf numFmtId="39" fontId="20" fillId="0" borderId="27" xfId="3" applyFont="1" applyBorder="1" applyAlignment="1">
      <alignment horizontal="center"/>
    </xf>
    <xf numFmtId="39" fontId="20" fillId="0" borderId="28" xfId="3" applyFont="1" applyBorder="1" applyAlignment="1">
      <alignment horizontal="center"/>
    </xf>
    <xf numFmtId="39" fontId="27" fillId="0" borderId="0" xfId="3" applyFont="1" applyAlignment="1">
      <alignment horizontal="center" vertical="center"/>
    </xf>
    <xf numFmtId="39" fontId="16" fillId="0" borderId="0" xfId="3" applyFont="1" applyAlignment="1">
      <alignment horizontal="center" vertical="center"/>
    </xf>
    <xf numFmtId="39" fontId="20" fillId="0" borderId="48" xfId="3" applyFont="1" applyBorder="1" applyAlignment="1">
      <alignment horizontal="center"/>
    </xf>
    <xf numFmtId="0" fontId="28" fillId="0" borderId="29" xfId="0" applyFont="1" applyBorder="1" applyAlignment="1">
      <alignment horizontal="center"/>
    </xf>
    <xf numFmtId="39" fontId="20" fillId="0" borderId="3" xfId="3" applyFont="1" applyBorder="1" applyAlignment="1">
      <alignment horizontal="left"/>
    </xf>
    <xf numFmtId="0" fontId="28" fillId="0" borderId="9" xfId="0" applyFont="1" applyBorder="1" applyAlignment="1">
      <alignment horizontal="left"/>
    </xf>
    <xf numFmtId="39" fontId="20" fillId="0" borderId="29" xfId="3" applyFont="1" applyBorder="1" applyAlignment="1">
      <alignment horizontal="center"/>
    </xf>
    <xf numFmtId="39" fontId="29" fillId="0" borderId="0" xfId="3" applyFont="1"/>
    <xf numFmtId="0" fontId="30" fillId="0" borderId="0" xfId="0" applyFont="1"/>
    <xf numFmtId="39" fontId="20" fillId="0" borderId="5" xfId="3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39" fontId="27" fillId="0" borderId="0" xfId="2" applyFont="1" applyAlignment="1">
      <alignment horizontal="center" vertical="center"/>
    </xf>
    <xf numFmtId="39" fontId="27" fillId="0" borderId="0" xfId="2" applyFont="1" applyAlignment="1">
      <alignment vertical="center"/>
    </xf>
    <xf numFmtId="0" fontId="3" fillId="0" borderId="0" xfId="0" applyFont="1"/>
    <xf numFmtId="39" fontId="16" fillId="0" borderId="0" xfId="2" applyFont="1" applyAlignment="1">
      <alignment horizontal="center" vertical="center"/>
    </xf>
    <xf numFmtId="39" fontId="16" fillId="0" borderId="0" xfId="2" applyFont="1" applyAlignment="1">
      <alignment vertical="center"/>
    </xf>
    <xf numFmtId="0" fontId="0" fillId="0" borderId="0" xfId="0"/>
  </cellXfs>
  <cellStyles count="15">
    <cellStyle name="一般" xfId="0" builtinId="0"/>
    <cellStyle name="一般 2" xfId="1"/>
    <cellStyle name="一般_(98)期貨暫收" xfId="2"/>
    <cellStyle name="一般_(98)遠匯" xfId="3"/>
    <cellStyle name="一般_96基金預算_v6" xfId="4"/>
    <cellStyle name="一般_Lbs9" xfId="5"/>
    <cellStyle name="一般_LDSA1" xfId="6"/>
    <cellStyle name="一般_LDSA2" xfId="7"/>
    <cellStyle name="一般_LDSA3" xfId="8"/>
    <cellStyle name="一般_LDSA5_1" xfId="9"/>
    <cellStyle name="一般_LDSA6" xfId="10"/>
    <cellStyle name="一般_委託經營平衡表" xfId="11"/>
    <cellStyle name="一般_新制--100年決算報表(全)" xfId="12"/>
    <cellStyle name="一般_新制98年決算報表(全)" xfId="13"/>
    <cellStyle name="千分位" xfId="14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1162050</xdr:colOff>
      <xdr:row>3</xdr:row>
      <xdr:rowOff>0</xdr:rowOff>
    </xdr:from>
    <xdr:to>
      <xdr:col>0</xdr:col>
      <xdr:colOff>1238250</xdr:colOff>
      <xdr:row>3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162050" y="153162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LA0067002/&#26700;&#38754;/&#27387;&#24935;/97&#24180;&#24230;&#38928;&#31639;/97&#38928;&#31639;lbs0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A0067002\&#26700;&#38754;\&#27387;&#24935;\97&#24180;&#24230;&#38928;&#31639;\97&#38928;&#31639;lbs0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S0-1"/>
      <sheetName val="LBS0"/>
      <sheetName val="LBS4"/>
      <sheetName val="LBS6"/>
      <sheetName val="LBS7"/>
      <sheetName val="LBS8"/>
      <sheetName val="LBS9"/>
      <sheetName val="LBS10"/>
      <sheetName val="lbs11"/>
      <sheetName val="lbs13"/>
      <sheetName val="lbs17"/>
      <sheetName val="lbs15"/>
      <sheetName val="lbs22"/>
      <sheetName val="lbs23"/>
      <sheetName val="lbs24"/>
      <sheetName val="lbs16"/>
      <sheetName val="lbs25"/>
      <sheetName val="lbs12"/>
      <sheetName val="lbs.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S0-1"/>
      <sheetName val="LBS0"/>
      <sheetName val="LBS4"/>
      <sheetName val="LBS6"/>
      <sheetName val="LBS7"/>
      <sheetName val="LBS8"/>
      <sheetName val="LBS9"/>
      <sheetName val="LBS10"/>
      <sheetName val="lbs11"/>
      <sheetName val="lbs13"/>
      <sheetName val="lbs17"/>
      <sheetName val="lbs15"/>
      <sheetName val="lbs22"/>
      <sheetName val="lbs23"/>
      <sheetName val="lbs24"/>
      <sheetName val="lbs16"/>
      <sheetName val="lbs25"/>
      <sheetName val="lbs12"/>
      <sheetName val="lbs.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I34"/>
  <sheetViews>
    <sheetView tabSelected="1" zoomScale="75" zoomScaleNormal="75" workbookViewId="0">
      <selection activeCell="C7" sqref="C7"/>
    </sheetView>
  </sheetViews>
  <sheetFormatPr defaultColWidth="9.75" defaultRowHeight="16.2"/>
  <cols>
    <col min="1" max="1" width="17.75" style="12" customWidth="1"/>
    <col min="2" max="2" width="17.08203125" style="12" bestFit="1" customWidth="1"/>
    <col min="3" max="3" width="7.4140625" style="12" bestFit="1" customWidth="1"/>
    <col min="4" max="4" width="16.75" style="12" customWidth="1"/>
    <col min="5" max="5" width="7.4140625" style="12" bestFit="1" customWidth="1"/>
    <col min="6" max="6" width="16.75" style="12" customWidth="1"/>
    <col min="7" max="7" width="10.33203125" style="12" customWidth="1"/>
    <col min="8" max="8" width="16.75" style="12" customWidth="1"/>
    <col min="9" max="9" width="7.4140625" style="12" bestFit="1" customWidth="1"/>
    <col min="10" max="16384" width="9.75" style="12"/>
  </cols>
  <sheetData>
    <row r="1" spans="1:9" ht="30" customHeight="1">
      <c r="A1" s="338" t="s">
        <v>20</v>
      </c>
      <c r="B1" s="338"/>
      <c r="C1" s="338"/>
      <c r="D1" s="338"/>
      <c r="E1" s="338"/>
      <c r="F1" s="338"/>
      <c r="G1" s="338"/>
      <c r="H1" s="338"/>
      <c r="I1" s="338"/>
    </row>
    <row r="2" spans="1:9" ht="30" customHeight="1">
      <c r="A2" s="338" t="s">
        <v>466</v>
      </c>
      <c r="B2" s="338"/>
      <c r="C2" s="338"/>
      <c r="D2" s="338"/>
      <c r="E2" s="338"/>
      <c r="F2" s="338"/>
      <c r="G2" s="338"/>
      <c r="H2" s="338"/>
      <c r="I2" s="338"/>
    </row>
    <row r="3" spans="1:9" ht="30" customHeight="1">
      <c r="A3" s="339" t="s">
        <v>723</v>
      </c>
      <c r="B3" s="339"/>
      <c r="C3" s="339"/>
      <c r="D3" s="339"/>
      <c r="E3" s="339"/>
      <c r="F3" s="339"/>
      <c r="G3" s="339"/>
      <c r="H3" s="339"/>
      <c r="I3" s="339"/>
    </row>
    <row r="4" spans="1:9" ht="30" customHeight="1" thickBot="1">
      <c r="H4" s="340" t="s">
        <v>12</v>
      </c>
      <c r="I4" s="341"/>
    </row>
    <row r="5" spans="1:9" ht="50.1" customHeight="1">
      <c r="A5" s="342" t="s">
        <v>47</v>
      </c>
      <c r="B5" s="344" t="s">
        <v>131</v>
      </c>
      <c r="C5" s="345"/>
      <c r="D5" s="344" t="s">
        <v>43</v>
      </c>
      <c r="E5" s="345"/>
      <c r="F5" s="344" t="s">
        <v>10</v>
      </c>
      <c r="G5" s="345"/>
      <c r="H5" s="344" t="s">
        <v>48</v>
      </c>
      <c r="I5" s="346"/>
    </row>
    <row r="6" spans="1:9" ht="50.1" customHeight="1">
      <c r="A6" s="343"/>
      <c r="B6" s="78" t="s">
        <v>49</v>
      </c>
      <c r="C6" s="79" t="s">
        <v>0</v>
      </c>
      <c r="D6" s="78" t="s">
        <v>42</v>
      </c>
      <c r="E6" s="79" t="s">
        <v>0</v>
      </c>
      <c r="F6" s="78" t="s">
        <v>44</v>
      </c>
      <c r="G6" s="78" t="s">
        <v>45</v>
      </c>
      <c r="H6" s="79" t="s">
        <v>46</v>
      </c>
      <c r="I6" s="179" t="s">
        <v>0</v>
      </c>
    </row>
    <row r="7" spans="1:9" s="13" customFormat="1" ht="50.1" customHeight="1">
      <c r="A7" s="74" t="s">
        <v>50</v>
      </c>
      <c r="B7" s="25">
        <v>164484775000</v>
      </c>
      <c r="C7" s="240">
        <v>100</v>
      </c>
      <c r="D7" s="25">
        <v>850610626706</v>
      </c>
      <c r="E7" s="240">
        <v>100</v>
      </c>
      <c r="F7" s="26">
        <v>686125851706</v>
      </c>
      <c r="G7" s="240">
        <v>417.14</v>
      </c>
      <c r="H7" s="25">
        <v>700100918228</v>
      </c>
      <c r="I7" s="241">
        <v>100</v>
      </c>
    </row>
    <row r="8" spans="1:9" s="13" customFormat="1" ht="47.4" customHeight="1">
      <c r="A8" s="75" t="s">
        <v>338</v>
      </c>
      <c r="B8" s="26">
        <v>159749929000</v>
      </c>
      <c r="C8" s="242">
        <v>97.12</v>
      </c>
      <c r="D8" s="26">
        <v>834536990904</v>
      </c>
      <c r="E8" s="242">
        <v>98.11</v>
      </c>
      <c r="F8" s="26">
        <v>674787061904</v>
      </c>
      <c r="G8" s="242">
        <v>422.4</v>
      </c>
      <c r="H8" s="26">
        <v>530829428619</v>
      </c>
      <c r="I8" s="243">
        <v>75.819999999999993</v>
      </c>
    </row>
    <row r="9" spans="1:9" s="13" customFormat="1" ht="47.4" customHeight="1">
      <c r="A9" s="75" t="s">
        <v>339</v>
      </c>
      <c r="B9" s="26"/>
      <c r="C9" s="242"/>
      <c r="D9" s="26"/>
      <c r="E9" s="242"/>
      <c r="F9" s="26"/>
      <c r="G9" s="300"/>
      <c r="H9" s="26">
        <v>154685418742</v>
      </c>
      <c r="I9" s="243">
        <v>22.09</v>
      </c>
    </row>
    <row r="10" spans="1:9" s="13" customFormat="1" ht="47.4" customHeight="1">
      <c r="A10" s="75" t="s">
        <v>125</v>
      </c>
      <c r="B10" s="26"/>
      <c r="C10" s="242"/>
      <c r="D10" s="26">
        <v>250001509</v>
      </c>
      <c r="E10" s="242">
        <v>0.03</v>
      </c>
      <c r="F10" s="26">
        <v>250001509</v>
      </c>
      <c r="G10" s="300" t="s">
        <v>513</v>
      </c>
      <c r="H10" s="26">
        <v>275582112</v>
      </c>
      <c r="I10" s="243">
        <v>0.04</v>
      </c>
    </row>
    <row r="11" spans="1:9" s="13" customFormat="1" ht="47.4" customHeight="1">
      <c r="A11" s="75" t="s">
        <v>340</v>
      </c>
      <c r="B11" s="26">
        <v>3723959000</v>
      </c>
      <c r="C11" s="242">
        <v>2.2599999999999998</v>
      </c>
      <c r="D11" s="26">
        <v>14540792353</v>
      </c>
      <c r="E11" s="242">
        <v>1.71</v>
      </c>
      <c r="F11" s="26">
        <v>10816833353</v>
      </c>
      <c r="G11" s="242">
        <v>290.47000000000003</v>
      </c>
      <c r="H11" s="26">
        <v>13298466541</v>
      </c>
      <c r="I11" s="243">
        <v>1.9</v>
      </c>
    </row>
    <row r="12" spans="1:9" s="13" customFormat="1" ht="47.4" customHeight="1">
      <c r="A12" s="75" t="s">
        <v>341</v>
      </c>
      <c r="B12" s="26"/>
      <c r="C12" s="242"/>
      <c r="D12" s="26">
        <v>2438</v>
      </c>
      <c r="E12" s="301">
        <v>0</v>
      </c>
      <c r="F12" s="26">
        <v>2438</v>
      </c>
      <c r="G12" s="300" t="s">
        <v>513</v>
      </c>
      <c r="H12" s="26">
        <v>9814</v>
      </c>
      <c r="I12" s="302">
        <v>0</v>
      </c>
    </row>
    <row r="13" spans="1:9" s="13" customFormat="1" ht="47.4" customHeight="1">
      <c r="A13" s="75" t="s">
        <v>342</v>
      </c>
      <c r="B13" s="26"/>
      <c r="C13" s="242"/>
      <c r="D13" s="26">
        <v>109889820</v>
      </c>
      <c r="E13" s="242">
        <v>0.01</v>
      </c>
      <c r="F13" s="26">
        <v>109889820</v>
      </c>
      <c r="G13" s="300" t="s">
        <v>513</v>
      </c>
      <c r="H13" s="26">
        <v>3053325</v>
      </c>
      <c r="I13" s="302">
        <v>0</v>
      </c>
    </row>
    <row r="14" spans="1:9" s="13" customFormat="1" ht="47.4" customHeight="1">
      <c r="A14" s="75" t="s">
        <v>14</v>
      </c>
      <c r="B14" s="26">
        <v>1010887000</v>
      </c>
      <c r="C14" s="242">
        <v>0.61</v>
      </c>
      <c r="D14" s="26">
        <v>1170355327</v>
      </c>
      <c r="E14" s="242">
        <v>0.14000000000000001</v>
      </c>
      <c r="F14" s="26">
        <v>159468327</v>
      </c>
      <c r="G14" s="242">
        <v>15.78</v>
      </c>
      <c r="H14" s="26">
        <v>1006917109</v>
      </c>
      <c r="I14" s="243">
        <v>0.14000000000000001</v>
      </c>
    </row>
    <row r="15" spans="1:9" s="13" customFormat="1" ht="47.4" customHeight="1">
      <c r="A15" s="75" t="s">
        <v>343</v>
      </c>
      <c r="B15" s="26"/>
      <c r="C15" s="242"/>
      <c r="D15" s="26">
        <v>2594355</v>
      </c>
      <c r="E15" s="301">
        <v>0</v>
      </c>
      <c r="F15" s="26">
        <v>2594355</v>
      </c>
      <c r="G15" s="300" t="s">
        <v>513</v>
      </c>
      <c r="H15" s="26">
        <v>2041966</v>
      </c>
      <c r="I15" s="302">
        <v>0</v>
      </c>
    </row>
    <row r="16" spans="1:9" s="13" customFormat="1" ht="47.4" customHeight="1">
      <c r="A16" s="75" t="s">
        <v>51</v>
      </c>
      <c r="B16" s="26">
        <v>189401000</v>
      </c>
      <c r="C16" s="242">
        <v>0.12</v>
      </c>
      <c r="D16" s="26">
        <v>102621255695</v>
      </c>
      <c r="E16" s="242">
        <v>12.06</v>
      </c>
      <c r="F16" s="26">
        <v>102431854695</v>
      </c>
      <c r="G16" s="242">
        <v>54082</v>
      </c>
      <c r="H16" s="26">
        <v>192152596</v>
      </c>
      <c r="I16" s="243">
        <v>0.03</v>
      </c>
    </row>
    <row r="17" spans="1:9" s="13" customFormat="1" ht="47.4" customHeight="1">
      <c r="A17" s="75" t="s">
        <v>344</v>
      </c>
      <c r="B17" s="26">
        <v>109979000</v>
      </c>
      <c r="C17" s="242">
        <v>7.0000000000000007E-2</v>
      </c>
      <c r="D17" s="26">
        <v>137339773</v>
      </c>
      <c r="E17" s="242">
        <v>0.02</v>
      </c>
      <c r="F17" s="26">
        <v>27360773</v>
      </c>
      <c r="G17" s="242">
        <v>24.88</v>
      </c>
      <c r="H17" s="26">
        <v>117891435</v>
      </c>
      <c r="I17" s="243">
        <v>0.02</v>
      </c>
    </row>
    <row r="18" spans="1:9" s="13" customFormat="1" ht="47.4" customHeight="1">
      <c r="A18" s="75" t="s">
        <v>320</v>
      </c>
      <c r="B18" s="26"/>
      <c r="C18" s="242"/>
      <c r="D18" s="26">
        <v>102402208127</v>
      </c>
      <c r="E18" s="242">
        <v>12.04</v>
      </c>
      <c r="F18" s="26">
        <v>102402208127</v>
      </c>
      <c r="G18" s="300" t="s">
        <v>513</v>
      </c>
      <c r="H18" s="26"/>
      <c r="I18" s="243"/>
    </row>
    <row r="19" spans="1:9" s="13" customFormat="1" ht="47.4" customHeight="1">
      <c r="A19" s="75" t="s">
        <v>174</v>
      </c>
      <c r="B19" s="26"/>
      <c r="C19" s="242"/>
      <c r="D19" s="26">
        <v>4559</v>
      </c>
      <c r="E19" s="301">
        <v>0</v>
      </c>
      <c r="F19" s="26">
        <v>4559</v>
      </c>
      <c r="G19" s="300" t="s">
        <v>513</v>
      </c>
      <c r="H19" s="26">
        <v>5133</v>
      </c>
      <c r="I19" s="302">
        <v>0</v>
      </c>
    </row>
    <row r="20" spans="1:9" s="13" customFormat="1" ht="47.4" customHeight="1">
      <c r="A20" s="75" t="s">
        <v>173</v>
      </c>
      <c r="B20" s="26">
        <v>79422000</v>
      </c>
      <c r="C20" s="242">
        <v>0.05</v>
      </c>
      <c r="D20" s="26">
        <v>81703236</v>
      </c>
      <c r="E20" s="242">
        <v>0.01</v>
      </c>
      <c r="F20" s="26">
        <v>2281236</v>
      </c>
      <c r="G20" s="242">
        <v>2.87</v>
      </c>
      <c r="H20" s="26">
        <v>74256028</v>
      </c>
      <c r="I20" s="243">
        <v>0.01</v>
      </c>
    </row>
    <row r="21" spans="1:9" s="13" customFormat="1" ht="47.4" customHeight="1">
      <c r="A21" s="75"/>
      <c r="B21" s="26"/>
      <c r="C21" s="242"/>
      <c r="D21" s="26"/>
      <c r="E21" s="242"/>
      <c r="F21" s="26"/>
      <c r="G21" s="242"/>
      <c r="H21" s="26"/>
      <c r="I21" s="243"/>
    </row>
    <row r="22" spans="1:9" s="13" customFormat="1" ht="50.1" customHeight="1" thickBot="1">
      <c r="A22" s="76" t="s">
        <v>244</v>
      </c>
      <c r="B22" s="27">
        <v>164295374000</v>
      </c>
      <c r="C22" s="244">
        <v>99.88</v>
      </c>
      <c r="D22" s="27">
        <v>747989371011</v>
      </c>
      <c r="E22" s="244">
        <v>87.94</v>
      </c>
      <c r="F22" s="27">
        <v>583693997011</v>
      </c>
      <c r="G22" s="313">
        <v>355.27</v>
      </c>
      <c r="H22" s="27">
        <v>699908765632</v>
      </c>
      <c r="I22" s="245">
        <v>99.97</v>
      </c>
    </row>
    <row r="23" spans="1:9" ht="25.95" customHeight="1">
      <c r="A23" s="205" t="s">
        <v>514</v>
      </c>
      <c r="B23" s="13"/>
      <c r="C23" s="206"/>
      <c r="D23" s="13"/>
      <c r="E23" s="13"/>
      <c r="F23" s="13"/>
      <c r="G23" s="13"/>
      <c r="H23" s="13"/>
      <c r="I23" s="13"/>
    </row>
    <row r="24" spans="1:9" ht="21" customHeight="1">
      <c r="A24" s="205" t="s">
        <v>515</v>
      </c>
      <c r="B24" s="13"/>
      <c r="C24" s="206"/>
      <c r="D24" s="13"/>
      <c r="E24" s="13"/>
      <c r="F24" s="13"/>
      <c r="G24" s="13"/>
      <c r="H24" s="13"/>
      <c r="I24" s="13"/>
    </row>
    <row r="25" spans="1:9" s="304" customFormat="1" ht="21" customHeight="1">
      <c r="A25" s="303" t="s">
        <v>516</v>
      </c>
    </row>
    <row r="26" spans="1:9" s="304" customFormat="1" ht="21" customHeight="1">
      <c r="A26" s="303" t="s">
        <v>517</v>
      </c>
    </row>
    <row r="27" spans="1:9" ht="30" customHeight="1">
      <c r="A27" s="77"/>
    </row>
    <row r="29" spans="1:9">
      <c r="F29" s="180"/>
    </row>
    <row r="34" spans="1:1" ht="19.8">
      <c r="A34" s="77"/>
    </row>
  </sheetData>
  <mergeCells count="9">
    <mergeCell ref="A1:I1"/>
    <mergeCell ref="A2:I2"/>
    <mergeCell ref="A3:I3"/>
    <mergeCell ref="H4:I4"/>
    <mergeCell ref="A5:A6"/>
    <mergeCell ref="B5:C5"/>
    <mergeCell ref="D5:E5"/>
    <mergeCell ref="F5:G5"/>
    <mergeCell ref="H5:I5"/>
  </mergeCells>
  <phoneticPr fontId="8" type="noConversion"/>
  <printOptions horizontalCentered="1"/>
  <pageMargins left="0.47244094488188981" right="0.47244094488188981" top="0.78740157480314965" bottom="0.78740157480314965" header="0.11811023622047245" footer="0.39370078740157483"/>
  <pageSetup paperSize="9" scale="62" fitToHeight="0" orientation="portrait" r:id="rId1"/>
  <headerFooter alignWithMargins="0">
    <oddFooter>&amp;C&amp;"標楷體,標準"&amp;16 9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zoomScale="75" zoomScaleNormal="75" workbookViewId="0">
      <selection activeCell="B7" sqref="B7:E35"/>
    </sheetView>
  </sheetViews>
  <sheetFormatPr defaultColWidth="8.9140625" defaultRowHeight="16.2"/>
  <cols>
    <col min="1" max="1" width="43.08203125" style="22" customWidth="1"/>
    <col min="2" max="2" width="15.75" style="22" customWidth="1"/>
    <col min="3" max="3" width="14.58203125" style="22" customWidth="1"/>
    <col min="4" max="4" width="16.33203125" style="22" bestFit="1" customWidth="1"/>
    <col min="5" max="5" width="9.25" style="22" customWidth="1"/>
    <col min="6" max="6" width="16.6640625" style="22" customWidth="1"/>
    <col min="7" max="16384" width="8.9140625" style="22"/>
  </cols>
  <sheetData>
    <row r="1" spans="1:6" ht="28.2">
      <c r="A1" s="421" t="s">
        <v>15</v>
      </c>
      <c r="B1" s="421"/>
      <c r="C1" s="421"/>
      <c r="D1" s="421"/>
      <c r="E1" s="421"/>
      <c r="F1" s="421"/>
    </row>
    <row r="2" spans="1:6" ht="28.2">
      <c r="A2" s="421" t="s">
        <v>307</v>
      </c>
      <c r="B2" s="421"/>
      <c r="C2" s="421"/>
      <c r="D2" s="421"/>
      <c r="E2" s="421"/>
      <c r="F2" s="421"/>
    </row>
    <row r="3" spans="1:6" ht="24.6">
      <c r="A3" s="423" t="s">
        <v>725</v>
      </c>
      <c r="B3" s="423"/>
      <c r="C3" s="423"/>
      <c r="D3" s="423"/>
      <c r="E3" s="423"/>
      <c r="F3" s="423"/>
    </row>
    <row r="4" spans="1:6" ht="20.399999999999999" thickBot="1">
      <c r="A4" s="35"/>
      <c r="F4" s="24" t="s">
        <v>123</v>
      </c>
    </row>
    <row r="5" spans="1:6" ht="30.75" customHeight="1">
      <c r="A5" s="424" t="s">
        <v>24</v>
      </c>
      <c r="B5" s="381" t="s">
        <v>132</v>
      </c>
      <c r="C5" s="381" t="s">
        <v>92</v>
      </c>
      <c r="D5" s="378" t="s">
        <v>93</v>
      </c>
      <c r="E5" s="425"/>
      <c r="F5" s="437" t="s">
        <v>91</v>
      </c>
    </row>
    <row r="6" spans="1:6" ht="62.25" customHeight="1">
      <c r="A6" s="379"/>
      <c r="B6" s="380"/>
      <c r="C6" s="380"/>
      <c r="D6" s="41" t="s">
        <v>94</v>
      </c>
      <c r="E6" s="41" t="s">
        <v>97</v>
      </c>
      <c r="F6" s="438"/>
    </row>
    <row r="7" spans="1:6" ht="30" customHeight="1">
      <c r="A7" s="74" t="s">
        <v>248</v>
      </c>
      <c r="B7" s="25">
        <v>3723959000</v>
      </c>
      <c r="C7" s="25">
        <v>14540792353</v>
      </c>
      <c r="D7" s="50">
        <v>10816833353</v>
      </c>
      <c r="E7" s="276">
        <v>290.46596251462489</v>
      </c>
      <c r="F7" s="434" t="s">
        <v>771</v>
      </c>
    </row>
    <row r="8" spans="1:6" ht="30" customHeight="1">
      <c r="A8" s="75" t="s">
        <v>199</v>
      </c>
      <c r="B8" s="26"/>
      <c r="C8" s="26">
        <v>4296863856</v>
      </c>
      <c r="D8" s="51"/>
      <c r="E8" s="277"/>
      <c r="F8" s="439"/>
    </row>
    <row r="9" spans="1:6" ht="30" customHeight="1">
      <c r="A9" s="120" t="s">
        <v>196</v>
      </c>
      <c r="B9" s="26"/>
      <c r="C9" s="26">
        <v>394917455</v>
      </c>
      <c r="D9" s="51"/>
      <c r="E9" s="278"/>
      <c r="F9" s="435"/>
    </row>
    <row r="10" spans="1:6" ht="30" customHeight="1">
      <c r="A10" s="120" t="s">
        <v>197</v>
      </c>
      <c r="B10" s="26"/>
      <c r="C10" s="26">
        <v>3901946401</v>
      </c>
      <c r="D10" s="51"/>
      <c r="E10" s="278"/>
      <c r="F10" s="435"/>
    </row>
    <row r="11" spans="1:6" ht="30" customHeight="1">
      <c r="A11" s="75" t="s">
        <v>200</v>
      </c>
      <c r="B11" s="26"/>
      <c r="C11" s="26">
        <v>10243928497</v>
      </c>
      <c r="D11" s="51"/>
      <c r="E11" s="278"/>
      <c r="F11" s="435"/>
    </row>
    <row r="12" spans="1:6" ht="30" customHeight="1">
      <c r="A12" s="120" t="s">
        <v>198</v>
      </c>
      <c r="B12" s="26"/>
      <c r="C12" s="26">
        <v>8473392641</v>
      </c>
      <c r="D12" s="51"/>
      <c r="E12" s="278"/>
      <c r="F12" s="435"/>
    </row>
    <row r="13" spans="1:6" ht="30" customHeight="1">
      <c r="A13" s="120" t="s">
        <v>201</v>
      </c>
      <c r="B13" s="26"/>
      <c r="C13" s="26">
        <v>1770535856</v>
      </c>
      <c r="D13" s="51"/>
      <c r="E13" s="278"/>
      <c r="F13" s="435"/>
    </row>
    <row r="14" spans="1:6" ht="30" customHeight="1">
      <c r="A14" s="120"/>
      <c r="B14" s="26"/>
      <c r="C14" s="26"/>
      <c r="D14" s="51"/>
      <c r="E14" s="278"/>
      <c r="F14" s="435"/>
    </row>
    <row r="15" spans="1:6" ht="30" customHeight="1">
      <c r="A15" s="120"/>
      <c r="B15" s="26"/>
      <c r="C15" s="26"/>
      <c r="D15" s="51"/>
      <c r="E15" s="278"/>
      <c r="F15" s="435"/>
    </row>
    <row r="16" spans="1:6" ht="30" customHeight="1">
      <c r="A16" s="120"/>
      <c r="B16" s="26"/>
      <c r="C16" s="26"/>
      <c r="D16" s="51"/>
      <c r="E16" s="278"/>
      <c r="F16" s="435"/>
    </row>
    <row r="17" spans="1:6" ht="30" customHeight="1">
      <c r="A17" s="120"/>
      <c r="B17" s="26"/>
      <c r="C17" s="26"/>
      <c r="D17" s="51"/>
      <c r="E17" s="278"/>
      <c r="F17" s="435"/>
    </row>
    <row r="18" spans="1:6" ht="30" customHeight="1">
      <c r="A18" s="120"/>
      <c r="B18" s="26"/>
      <c r="C18" s="26"/>
      <c r="D18" s="51"/>
      <c r="E18" s="278"/>
      <c r="F18" s="435"/>
    </row>
    <row r="19" spans="1:6" ht="30" customHeight="1">
      <c r="A19" s="120"/>
      <c r="B19" s="26"/>
      <c r="C19" s="26"/>
      <c r="D19" s="51"/>
      <c r="E19" s="278"/>
      <c r="F19" s="435"/>
    </row>
    <row r="20" spans="1:6" ht="30" customHeight="1">
      <c r="A20" s="120"/>
      <c r="B20" s="26"/>
      <c r="C20" s="26"/>
      <c r="D20" s="51"/>
      <c r="E20" s="278"/>
      <c r="F20" s="435"/>
    </row>
    <row r="21" spans="1:6" ht="30" customHeight="1">
      <c r="A21" s="120"/>
      <c r="B21" s="26"/>
      <c r="C21" s="26"/>
      <c r="D21" s="51"/>
      <c r="E21" s="278"/>
      <c r="F21" s="435"/>
    </row>
    <row r="22" spans="1:6" ht="30" customHeight="1">
      <c r="A22" s="75"/>
      <c r="B22" s="26"/>
      <c r="C22" s="26"/>
      <c r="D22" s="51"/>
      <c r="E22" s="278"/>
      <c r="F22" s="435"/>
    </row>
    <row r="23" spans="1:6" ht="30" customHeight="1">
      <c r="A23" s="75"/>
      <c r="B23" s="26"/>
      <c r="C23" s="26"/>
      <c r="D23" s="51"/>
      <c r="E23" s="278"/>
      <c r="F23" s="435"/>
    </row>
    <row r="24" spans="1:6" ht="30" customHeight="1">
      <c r="A24" s="75"/>
      <c r="B24" s="26"/>
      <c r="C24" s="26"/>
      <c r="D24" s="51"/>
      <c r="E24" s="278"/>
      <c r="F24" s="135"/>
    </row>
    <row r="25" spans="1:6" ht="30" customHeight="1">
      <c r="A25" s="75"/>
      <c r="B25" s="26"/>
      <c r="C25" s="26"/>
      <c r="D25" s="51"/>
      <c r="E25" s="278"/>
      <c r="F25" s="135"/>
    </row>
    <row r="26" spans="1:6" ht="30" customHeight="1">
      <c r="A26" s="75"/>
      <c r="B26" s="26"/>
      <c r="C26" s="26"/>
      <c r="D26" s="51"/>
      <c r="E26" s="278"/>
      <c r="F26" s="135"/>
    </row>
    <row r="27" spans="1:6" ht="30" customHeight="1">
      <c r="A27" s="75"/>
      <c r="B27" s="26"/>
      <c r="C27" s="26"/>
      <c r="D27" s="51"/>
      <c r="E27" s="278"/>
      <c r="F27" s="135"/>
    </row>
    <row r="28" spans="1:6" ht="30" customHeight="1">
      <c r="A28" s="75"/>
      <c r="B28" s="26"/>
      <c r="C28" s="26"/>
      <c r="D28" s="51"/>
      <c r="E28" s="278"/>
      <c r="F28" s="135"/>
    </row>
    <row r="29" spans="1:6" ht="30" customHeight="1">
      <c r="A29" s="75"/>
      <c r="B29" s="26"/>
      <c r="C29" s="26"/>
      <c r="D29" s="51"/>
      <c r="E29" s="278"/>
      <c r="F29" s="135"/>
    </row>
    <row r="30" spans="1:6" ht="30" customHeight="1">
      <c r="A30" s="75"/>
      <c r="B30" s="26"/>
      <c r="C30" s="26"/>
      <c r="D30" s="51"/>
      <c r="E30" s="278"/>
      <c r="F30" s="135"/>
    </row>
    <row r="31" spans="1:6" ht="21" customHeight="1">
      <c r="A31" s="75"/>
      <c r="B31" s="26"/>
      <c r="C31" s="26"/>
      <c r="D31" s="51"/>
      <c r="E31" s="278"/>
      <c r="F31" s="135"/>
    </row>
    <row r="32" spans="1:6" ht="21" customHeight="1">
      <c r="A32" s="75"/>
      <c r="B32" s="26"/>
      <c r="C32" s="26"/>
      <c r="D32" s="51"/>
      <c r="E32" s="278"/>
      <c r="F32" s="135"/>
    </row>
    <row r="33" spans="1:6" ht="21" customHeight="1">
      <c r="A33" s="75"/>
      <c r="B33" s="26"/>
      <c r="C33" s="26"/>
      <c r="D33" s="51"/>
      <c r="E33" s="278"/>
      <c r="F33" s="135"/>
    </row>
    <row r="34" spans="1:6" ht="21" customHeight="1">
      <c r="A34" s="75"/>
      <c r="B34" s="26"/>
      <c r="C34" s="26"/>
      <c r="D34" s="51"/>
      <c r="E34" s="278"/>
      <c r="F34" s="135"/>
    </row>
    <row r="35" spans="1:6" ht="30" customHeight="1" thickBot="1">
      <c r="A35" s="134" t="s">
        <v>31</v>
      </c>
      <c r="B35" s="27">
        <v>3723959000</v>
      </c>
      <c r="C35" s="27">
        <v>14540792353</v>
      </c>
      <c r="D35" s="280">
        <v>10816833353</v>
      </c>
      <c r="E35" s="279">
        <v>290.46596251462489</v>
      </c>
      <c r="F35" s="136"/>
    </row>
    <row r="36" spans="1:6" ht="23.25" customHeight="1"/>
    <row r="37" spans="1:6">
      <c r="A37" s="36"/>
    </row>
  </sheetData>
  <mergeCells count="9">
    <mergeCell ref="F7:F23"/>
    <mergeCell ref="A1:F1"/>
    <mergeCell ref="A2:F2"/>
    <mergeCell ref="A3:F3"/>
    <mergeCell ref="A5:A6"/>
    <mergeCell ref="B5:B6"/>
    <mergeCell ref="C5:C6"/>
    <mergeCell ref="D5:E5"/>
    <mergeCell ref="F5:F6"/>
  </mergeCells>
  <phoneticPr fontId="8" type="noConversion"/>
  <printOptions horizontalCentered="1"/>
  <pageMargins left="0.39370078740157483" right="0.39370078740157483" top="0.78740157480314965" bottom="0.78740157480314965" header="0.11811023622047245" footer="0.39370078740157483"/>
  <pageSetup paperSize="9" scale="64" orientation="portrait" r:id="rId1"/>
  <headerFooter alignWithMargins="0">
    <oddFooter>&amp;C&amp;"標楷體,標準"&amp;14 18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zoomScale="75" zoomScaleNormal="75" workbookViewId="0">
      <pane xSplit="1" ySplit="6" topLeftCell="B7" activePane="bottomRight" state="frozen"/>
      <selection activeCell="A16" sqref="A16"/>
      <selection pane="topRight" activeCell="A16" sqref="A16"/>
      <selection pane="bottomLeft" activeCell="A16" sqref="A16"/>
      <selection pane="bottomRight" activeCell="F28" sqref="F28"/>
    </sheetView>
  </sheetViews>
  <sheetFormatPr defaultColWidth="8.9140625" defaultRowHeight="16.2"/>
  <cols>
    <col min="1" max="1" width="37.4140625" style="22" customWidth="1"/>
    <col min="2" max="3" width="13" style="22" customWidth="1"/>
    <col min="4" max="4" width="12.25" style="22" bestFit="1" customWidth="1"/>
    <col min="5" max="5" width="9.25" style="22" customWidth="1"/>
    <col min="6" max="6" width="16.6640625" style="22" customWidth="1"/>
    <col min="7" max="16384" width="8.9140625" style="22"/>
  </cols>
  <sheetData>
    <row r="1" spans="1:6" ht="28.2">
      <c r="A1" s="421" t="s">
        <v>15</v>
      </c>
      <c r="B1" s="421"/>
      <c r="C1" s="421"/>
      <c r="D1" s="421"/>
      <c r="E1" s="421"/>
      <c r="F1" s="421"/>
    </row>
    <row r="2" spans="1:6" ht="28.2">
      <c r="A2" s="421" t="s">
        <v>308</v>
      </c>
      <c r="B2" s="421"/>
      <c r="C2" s="421"/>
      <c r="D2" s="421"/>
      <c r="E2" s="421"/>
      <c r="F2" s="421"/>
    </row>
    <row r="3" spans="1:6" ht="24.6">
      <c r="A3" s="423" t="s">
        <v>725</v>
      </c>
      <c r="B3" s="423"/>
      <c r="C3" s="423"/>
      <c r="D3" s="423"/>
      <c r="E3" s="423"/>
      <c r="F3" s="423"/>
    </row>
    <row r="4" spans="1:6" ht="20.399999999999999" thickBot="1">
      <c r="A4" s="35"/>
      <c r="F4" s="24" t="s">
        <v>123</v>
      </c>
    </row>
    <row r="5" spans="1:6" ht="30.75" customHeight="1">
      <c r="A5" s="424" t="s">
        <v>24</v>
      </c>
      <c r="B5" s="381" t="s">
        <v>132</v>
      </c>
      <c r="C5" s="381" t="s">
        <v>92</v>
      </c>
      <c r="D5" s="378" t="s">
        <v>93</v>
      </c>
      <c r="E5" s="425"/>
      <c r="F5" s="437" t="s">
        <v>91</v>
      </c>
    </row>
    <row r="6" spans="1:6" ht="62.25" customHeight="1">
      <c r="A6" s="379"/>
      <c r="B6" s="380"/>
      <c r="C6" s="380"/>
      <c r="D6" s="41" t="s">
        <v>94</v>
      </c>
      <c r="E6" s="41" t="s">
        <v>97</v>
      </c>
      <c r="F6" s="438"/>
    </row>
    <row r="7" spans="1:6" ht="30" customHeight="1">
      <c r="A7" s="74" t="s">
        <v>265</v>
      </c>
      <c r="B7" s="25"/>
      <c r="C7" s="25">
        <v>2438</v>
      </c>
      <c r="D7" s="50">
        <v>2438</v>
      </c>
      <c r="E7" s="309" t="s">
        <v>513</v>
      </c>
      <c r="F7" s="434" t="s">
        <v>787</v>
      </c>
    </row>
    <row r="8" spans="1:6" ht="30" customHeight="1">
      <c r="A8" s="213" t="s">
        <v>550</v>
      </c>
      <c r="B8" s="26"/>
      <c r="C8" s="26">
        <v>2438</v>
      </c>
      <c r="D8" s="51"/>
      <c r="E8" s="278"/>
      <c r="F8" s="435"/>
    </row>
    <row r="9" spans="1:6" ht="30" customHeight="1">
      <c r="A9" s="213"/>
      <c r="B9" s="26"/>
      <c r="C9" s="284"/>
      <c r="D9" s="51"/>
      <c r="E9" s="278"/>
      <c r="F9" s="435"/>
    </row>
    <row r="10" spans="1:6" ht="30" customHeight="1">
      <c r="A10" s="120"/>
      <c r="B10" s="26"/>
      <c r="C10" s="26"/>
      <c r="D10" s="51"/>
      <c r="E10" s="278"/>
      <c r="F10" s="435"/>
    </row>
    <row r="11" spans="1:6" ht="30" customHeight="1">
      <c r="A11" s="120"/>
      <c r="B11" s="26"/>
      <c r="C11" s="26"/>
      <c r="D11" s="51"/>
      <c r="E11" s="278"/>
      <c r="F11" s="435"/>
    </row>
    <row r="12" spans="1:6" ht="30" customHeight="1">
      <c r="A12" s="120"/>
      <c r="B12" s="26"/>
      <c r="C12" s="26"/>
      <c r="D12" s="51"/>
      <c r="E12" s="278"/>
      <c r="F12" s="435"/>
    </row>
    <row r="13" spans="1:6" ht="30" customHeight="1">
      <c r="A13" s="120"/>
      <c r="B13" s="26"/>
      <c r="C13" s="26"/>
      <c r="D13" s="51"/>
      <c r="E13" s="278"/>
      <c r="F13" s="203"/>
    </row>
    <row r="14" spans="1:6" ht="30" customHeight="1">
      <c r="A14" s="120"/>
      <c r="B14" s="26"/>
      <c r="C14" s="26"/>
      <c r="D14" s="51"/>
      <c r="E14" s="278"/>
      <c r="F14" s="203"/>
    </row>
    <row r="15" spans="1:6" ht="30" customHeight="1">
      <c r="A15" s="120"/>
      <c r="B15" s="26"/>
      <c r="C15" s="26"/>
      <c r="D15" s="51"/>
      <c r="E15" s="278"/>
      <c r="F15" s="203"/>
    </row>
    <row r="16" spans="1:6" ht="30" customHeight="1">
      <c r="A16" s="120"/>
      <c r="B16" s="26"/>
      <c r="C16" s="26"/>
      <c r="D16" s="51"/>
      <c r="E16" s="278"/>
      <c r="F16" s="203"/>
    </row>
    <row r="17" spans="1:6" ht="30" customHeight="1">
      <c r="A17" s="120"/>
      <c r="B17" s="26"/>
      <c r="C17" s="26"/>
      <c r="D17" s="51"/>
      <c r="E17" s="278"/>
      <c r="F17" s="203"/>
    </row>
    <row r="18" spans="1:6" ht="30" customHeight="1">
      <c r="A18" s="120"/>
      <c r="B18" s="26"/>
      <c r="C18" s="26"/>
      <c r="D18" s="51"/>
      <c r="E18" s="278"/>
      <c r="F18" s="203"/>
    </row>
    <row r="19" spans="1:6" ht="30" customHeight="1">
      <c r="A19" s="120"/>
      <c r="B19" s="26"/>
      <c r="C19" s="26"/>
      <c r="D19" s="51"/>
      <c r="E19" s="278"/>
      <c r="F19" s="203"/>
    </row>
    <row r="20" spans="1:6" ht="30" customHeight="1">
      <c r="A20" s="75"/>
      <c r="B20" s="26"/>
      <c r="C20" s="26"/>
      <c r="D20" s="51"/>
      <c r="E20" s="278"/>
      <c r="F20" s="203"/>
    </row>
    <row r="21" spans="1:6" ht="30" customHeight="1">
      <c r="A21" s="75"/>
      <c r="B21" s="26"/>
      <c r="C21" s="26"/>
      <c r="D21" s="51"/>
      <c r="E21" s="278"/>
      <c r="F21" s="203"/>
    </row>
    <row r="22" spans="1:6" ht="30" customHeight="1">
      <c r="A22" s="75"/>
      <c r="B22" s="26"/>
      <c r="C22" s="26"/>
      <c r="D22" s="51"/>
      <c r="E22" s="278"/>
      <c r="F22" s="135"/>
    </row>
    <row r="23" spans="1:6" ht="30" customHeight="1">
      <c r="A23" s="75"/>
      <c r="B23" s="26"/>
      <c r="C23" s="26"/>
      <c r="D23" s="51"/>
      <c r="E23" s="278"/>
      <c r="F23" s="135"/>
    </row>
    <row r="24" spans="1:6" ht="30" customHeight="1">
      <c r="A24" s="75"/>
      <c r="B24" s="26"/>
      <c r="C24" s="26"/>
      <c r="D24" s="51"/>
      <c r="E24" s="278"/>
      <c r="F24" s="135"/>
    </row>
    <row r="25" spans="1:6" ht="30" customHeight="1">
      <c r="A25" s="75"/>
      <c r="B25" s="26"/>
      <c r="C25" s="26"/>
      <c r="D25" s="51"/>
      <c r="E25" s="278"/>
      <c r="F25" s="135"/>
    </row>
    <row r="26" spans="1:6" ht="30" customHeight="1">
      <c r="A26" s="75"/>
      <c r="B26" s="26"/>
      <c r="C26" s="26"/>
      <c r="D26" s="51"/>
      <c r="E26" s="278"/>
      <c r="F26" s="135"/>
    </row>
    <row r="27" spans="1:6" ht="30" customHeight="1">
      <c r="A27" s="75"/>
      <c r="B27" s="26"/>
      <c r="C27" s="26"/>
      <c r="D27" s="51"/>
      <c r="E27" s="278"/>
      <c r="F27" s="135"/>
    </row>
    <row r="28" spans="1:6" ht="30" customHeight="1">
      <c r="A28" s="75"/>
      <c r="B28" s="26"/>
      <c r="C28" s="26"/>
      <c r="D28" s="51"/>
      <c r="E28" s="278"/>
      <c r="F28" s="135"/>
    </row>
    <row r="29" spans="1:6" ht="30" customHeight="1">
      <c r="A29" s="75"/>
      <c r="B29" s="26"/>
      <c r="C29" s="26"/>
      <c r="D29" s="51"/>
      <c r="E29" s="278"/>
      <c r="F29" s="135"/>
    </row>
    <row r="30" spans="1:6" ht="30" customHeight="1" thickBot="1">
      <c r="A30" s="134" t="s">
        <v>31</v>
      </c>
      <c r="B30" s="27"/>
      <c r="C30" s="27">
        <v>2438</v>
      </c>
      <c r="D30" s="280">
        <v>2438</v>
      </c>
      <c r="E30" s="310" t="s">
        <v>513</v>
      </c>
      <c r="F30" s="136"/>
    </row>
    <row r="31" spans="1:6" ht="23.25" customHeight="1"/>
    <row r="32" spans="1:6">
      <c r="A32" s="36"/>
    </row>
  </sheetData>
  <mergeCells count="9">
    <mergeCell ref="F7:F12"/>
    <mergeCell ref="A1:F1"/>
    <mergeCell ref="A2:F2"/>
    <mergeCell ref="A3:F3"/>
    <mergeCell ref="A5:A6"/>
    <mergeCell ref="B5:B6"/>
    <mergeCell ref="C5:C6"/>
    <mergeCell ref="D5:E5"/>
    <mergeCell ref="F5:F6"/>
  </mergeCells>
  <phoneticPr fontId="8" type="noConversion"/>
  <printOptions horizontalCentered="1"/>
  <pageMargins left="0.39370078740157483" right="0.39370078740157483" top="0.78740157480314965" bottom="0.78740157480314965" header="0.11811023622047245" footer="0.39370078740157483"/>
  <pageSetup paperSize="9" scale="73" orientation="portrait" r:id="rId1"/>
  <headerFooter alignWithMargins="0">
    <oddFooter>&amp;C&amp;"標楷體,標準"&amp;14 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zoomScale="75" zoomScaleNormal="75" workbookViewId="0">
      <selection activeCell="C7" sqref="C7:E33"/>
    </sheetView>
  </sheetViews>
  <sheetFormatPr defaultColWidth="8.9140625" defaultRowHeight="16.2"/>
  <cols>
    <col min="1" max="1" width="35.33203125" style="22" customWidth="1"/>
    <col min="2" max="3" width="13" style="22" customWidth="1"/>
    <col min="4" max="4" width="12.25" style="22" customWidth="1"/>
    <col min="5" max="5" width="10.9140625" style="22" customWidth="1"/>
    <col min="6" max="6" width="16.6640625" style="22" customWidth="1"/>
    <col min="7" max="16384" width="8.9140625" style="22"/>
  </cols>
  <sheetData>
    <row r="1" spans="1:6" ht="28.2">
      <c r="A1" s="421" t="s">
        <v>15</v>
      </c>
      <c r="B1" s="421"/>
      <c r="C1" s="421"/>
      <c r="D1" s="421"/>
      <c r="E1" s="421"/>
      <c r="F1" s="421"/>
    </row>
    <row r="2" spans="1:6" ht="28.2">
      <c r="A2" s="421" t="s">
        <v>309</v>
      </c>
      <c r="B2" s="421"/>
      <c r="C2" s="421"/>
      <c r="D2" s="421"/>
      <c r="E2" s="421"/>
      <c r="F2" s="421"/>
    </row>
    <row r="3" spans="1:6" ht="24.6">
      <c r="A3" s="423" t="s">
        <v>725</v>
      </c>
      <c r="B3" s="423"/>
      <c r="C3" s="423"/>
      <c r="D3" s="423"/>
      <c r="E3" s="423"/>
      <c r="F3" s="423"/>
    </row>
    <row r="4" spans="1:6" ht="20.399999999999999" thickBot="1">
      <c r="A4" s="35"/>
      <c r="F4" s="24" t="s">
        <v>123</v>
      </c>
    </row>
    <row r="5" spans="1:6" ht="30.75" customHeight="1">
      <c r="A5" s="424" t="s">
        <v>24</v>
      </c>
      <c r="B5" s="381" t="s">
        <v>132</v>
      </c>
      <c r="C5" s="381" t="s">
        <v>92</v>
      </c>
      <c r="D5" s="378" t="s">
        <v>93</v>
      </c>
      <c r="E5" s="425"/>
      <c r="F5" s="437" t="s">
        <v>91</v>
      </c>
    </row>
    <row r="6" spans="1:6" ht="54.75" customHeight="1">
      <c r="A6" s="379"/>
      <c r="B6" s="380"/>
      <c r="C6" s="380"/>
      <c r="D6" s="41" t="s">
        <v>94</v>
      </c>
      <c r="E6" s="41" t="s">
        <v>95</v>
      </c>
      <c r="F6" s="438"/>
    </row>
    <row r="7" spans="1:6" ht="30" customHeight="1">
      <c r="A7" s="74" t="s">
        <v>247</v>
      </c>
      <c r="B7" s="25"/>
      <c r="C7" s="25">
        <v>109889820</v>
      </c>
      <c r="D7" s="50">
        <v>109889820</v>
      </c>
      <c r="E7" s="309" t="s">
        <v>513</v>
      </c>
      <c r="F7" s="434" t="s">
        <v>790</v>
      </c>
    </row>
    <row r="8" spans="1:6" ht="30" customHeight="1">
      <c r="A8" s="213" t="s">
        <v>551</v>
      </c>
      <c r="B8" s="26"/>
      <c r="C8" s="26">
        <v>109799116</v>
      </c>
      <c r="D8" s="51"/>
      <c r="E8" s="283"/>
      <c r="F8" s="435"/>
    </row>
    <row r="9" spans="1:6" ht="30" customHeight="1">
      <c r="A9" s="213" t="s">
        <v>552</v>
      </c>
      <c r="B9" s="26"/>
      <c r="C9" s="26">
        <v>90704</v>
      </c>
      <c r="D9" s="51"/>
      <c r="E9" s="283"/>
      <c r="F9" s="203"/>
    </row>
    <row r="10" spans="1:6" ht="30" customHeight="1">
      <c r="A10" s="75"/>
      <c r="B10" s="26"/>
      <c r="C10" s="26"/>
      <c r="D10" s="51"/>
      <c r="E10" s="283"/>
      <c r="F10" s="203"/>
    </row>
    <row r="11" spans="1:6" ht="30" customHeight="1">
      <c r="A11" s="75"/>
      <c r="B11" s="26"/>
      <c r="C11" s="26"/>
      <c r="D11" s="51"/>
      <c r="E11" s="283"/>
      <c r="F11" s="203"/>
    </row>
    <row r="12" spans="1:6" ht="30" customHeight="1">
      <c r="A12" s="75"/>
      <c r="B12" s="26"/>
      <c r="C12" s="26"/>
      <c r="D12" s="51"/>
      <c r="E12" s="283"/>
      <c r="F12" s="203"/>
    </row>
    <row r="13" spans="1:6" ht="30" customHeight="1">
      <c r="A13" s="75"/>
      <c r="B13" s="26"/>
      <c r="C13" s="26"/>
      <c r="D13" s="51"/>
      <c r="E13" s="283"/>
      <c r="F13" s="203"/>
    </row>
    <row r="14" spans="1:6" ht="30" customHeight="1">
      <c r="A14" s="75"/>
      <c r="B14" s="26"/>
      <c r="C14" s="26"/>
      <c r="D14" s="51"/>
      <c r="E14" s="283"/>
      <c r="F14" s="135"/>
    </row>
    <row r="15" spans="1:6" ht="30" customHeight="1">
      <c r="A15" s="75"/>
      <c r="B15" s="26"/>
      <c r="C15" s="26"/>
      <c r="D15" s="51"/>
      <c r="E15" s="283"/>
      <c r="F15" s="135"/>
    </row>
    <row r="16" spans="1:6" ht="30" customHeight="1">
      <c r="A16" s="75"/>
      <c r="B16" s="26"/>
      <c r="C16" s="26"/>
      <c r="D16" s="51"/>
      <c r="E16" s="283"/>
      <c r="F16" s="135"/>
    </row>
    <row r="17" spans="1:6" ht="30" customHeight="1">
      <c r="A17" s="75"/>
      <c r="B17" s="26"/>
      <c r="C17" s="26"/>
      <c r="D17" s="51"/>
      <c r="E17" s="283"/>
      <c r="F17" s="135"/>
    </row>
    <row r="18" spans="1:6" ht="30" customHeight="1">
      <c r="A18" s="75"/>
      <c r="B18" s="26"/>
      <c r="C18" s="26"/>
      <c r="D18" s="51"/>
      <c r="E18" s="283"/>
      <c r="F18" s="135"/>
    </row>
    <row r="19" spans="1:6" ht="30" customHeight="1">
      <c r="A19" s="75"/>
      <c r="B19" s="26"/>
      <c r="C19" s="26"/>
      <c r="D19" s="51"/>
      <c r="E19" s="283"/>
      <c r="F19" s="135"/>
    </row>
    <row r="20" spans="1:6" ht="30" customHeight="1">
      <c r="A20" s="75"/>
      <c r="B20" s="26"/>
      <c r="C20" s="26"/>
      <c r="D20" s="51"/>
      <c r="E20" s="283"/>
      <c r="F20" s="135"/>
    </row>
    <row r="21" spans="1:6" ht="30" customHeight="1">
      <c r="A21" s="75"/>
      <c r="B21" s="26"/>
      <c r="C21" s="26"/>
      <c r="D21" s="51"/>
      <c r="E21" s="283"/>
      <c r="F21" s="135"/>
    </row>
    <row r="22" spans="1:6" ht="30" customHeight="1">
      <c r="A22" s="75"/>
      <c r="B22" s="26"/>
      <c r="C22" s="26"/>
      <c r="D22" s="51"/>
      <c r="E22" s="283"/>
      <c r="F22" s="135"/>
    </row>
    <row r="23" spans="1:6" ht="30" customHeight="1">
      <c r="A23" s="75"/>
      <c r="B23" s="26"/>
      <c r="C23" s="26"/>
      <c r="D23" s="51"/>
      <c r="E23" s="283"/>
      <c r="F23" s="135"/>
    </row>
    <row r="24" spans="1:6" ht="30" customHeight="1">
      <c r="A24" s="75"/>
      <c r="B24" s="26"/>
      <c r="C24" s="26"/>
      <c r="D24" s="51"/>
      <c r="E24" s="283"/>
      <c r="F24" s="135"/>
    </row>
    <row r="25" spans="1:6" ht="30" customHeight="1">
      <c r="A25" s="75"/>
      <c r="B25" s="26"/>
      <c r="C25" s="26"/>
      <c r="D25" s="51"/>
      <c r="E25" s="283"/>
      <c r="F25" s="135"/>
    </row>
    <row r="26" spans="1:6" ht="30" customHeight="1">
      <c r="A26" s="75"/>
      <c r="B26" s="26"/>
      <c r="C26" s="26"/>
      <c r="D26" s="51"/>
      <c r="E26" s="283"/>
      <c r="F26" s="135"/>
    </row>
    <row r="27" spans="1:6" ht="30" customHeight="1">
      <c r="A27" s="75"/>
      <c r="B27" s="26"/>
      <c r="C27" s="26"/>
      <c r="D27" s="51"/>
      <c r="E27" s="283"/>
      <c r="F27" s="135"/>
    </row>
    <row r="28" spans="1:6" ht="30" customHeight="1">
      <c r="A28" s="75"/>
      <c r="B28" s="26"/>
      <c r="C28" s="26"/>
      <c r="D28" s="51"/>
      <c r="E28" s="283"/>
      <c r="F28" s="135"/>
    </row>
    <row r="29" spans="1:6" ht="30" customHeight="1">
      <c r="A29" s="75"/>
      <c r="B29" s="26"/>
      <c r="C29" s="26"/>
      <c r="D29" s="51"/>
      <c r="E29" s="283"/>
      <c r="F29" s="135"/>
    </row>
    <row r="30" spans="1:6" ht="30" customHeight="1">
      <c r="A30" s="75"/>
      <c r="B30" s="26"/>
      <c r="C30" s="26"/>
      <c r="D30" s="51"/>
      <c r="E30" s="283"/>
      <c r="F30" s="135"/>
    </row>
    <row r="31" spans="1:6" ht="30" customHeight="1">
      <c r="A31" s="75"/>
      <c r="B31" s="26"/>
      <c r="C31" s="26"/>
      <c r="D31" s="51"/>
      <c r="E31" s="283"/>
      <c r="F31" s="135"/>
    </row>
    <row r="32" spans="1:6" ht="30" customHeight="1">
      <c r="A32" s="75"/>
      <c r="B32" s="26"/>
      <c r="C32" s="26"/>
      <c r="D32" s="51"/>
      <c r="E32" s="283"/>
      <c r="F32" s="135"/>
    </row>
    <row r="33" spans="1:6" ht="30" customHeight="1" thickBot="1">
      <c r="A33" s="134" t="s">
        <v>31</v>
      </c>
      <c r="B33" s="27"/>
      <c r="C33" s="27">
        <v>109889820</v>
      </c>
      <c r="D33" s="27">
        <v>109889820</v>
      </c>
      <c r="E33" s="310" t="s">
        <v>513</v>
      </c>
      <c r="F33" s="136"/>
    </row>
    <row r="34" spans="1:6" ht="23.25" customHeight="1"/>
    <row r="35" spans="1:6">
      <c r="A35" s="36"/>
    </row>
  </sheetData>
  <mergeCells count="9">
    <mergeCell ref="F7:F8"/>
    <mergeCell ref="A1:F1"/>
    <mergeCell ref="A2:F2"/>
    <mergeCell ref="A3:F3"/>
    <mergeCell ref="A5:A6"/>
    <mergeCell ref="B5:B6"/>
    <mergeCell ref="C5:C6"/>
    <mergeCell ref="D5:E5"/>
    <mergeCell ref="F5:F6"/>
  </mergeCells>
  <phoneticPr fontId="8" type="noConversion"/>
  <pageMargins left="0.59055118110236227" right="0.39370078740157483" top="0.98425196850393704" bottom="0.98425196850393704" header="0.51181102362204722" footer="0.39370078740157483"/>
  <pageSetup paperSize="9" scale="71" orientation="portrait" r:id="rId1"/>
  <headerFooter alignWithMargins="0">
    <oddFooter>&amp;C&amp;"標楷體,標準"&amp;14 20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zoomScale="75" zoomScaleNormal="75" workbookViewId="0">
      <selection activeCell="E34" sqref="E34"/>
    </sheetView>
  </sheetViews>
  <sheetFormatPr defaultColWidth="8.9140625" defaultRowHeight="16.2"/>
  <cols>
    <col min="1" max="1" width="35.75" style="22" customWidth="1"/>
    <col min="2" max="3" width="13" style="22" customWidth="1"/>
    <col min="4" max="4" width="12.25" style="22" customWidth="1"/>
    <col min="5" max="5" width="10.58203125" style="22" customWidth="1"/>
    <col min="6" max="6" width="16.6640625" style="22" customWidth="1"/>
    <col min="7" max="16384" width="8.9140625" style="22"/>
  </cols>
  <sheetData>
    <row r="1" spans="1:6" ht="28.2">
      <c r="A1" s="421" t="s">
        <v>15</v>
      </c>
      <c r="B1" s="421"/>
      <c r="C1" s="421"/>
      <c r="D1" s="421"/>
      <c r="E1" s="421"/>
      <c r="F1" s="421"/>
    </row>
    <row r="2" spans="1:6" ht="28.2">
      <c r="A2" s="421" t="s">
        <v>358</v>
      </c>
      <c r="B2" s="421"/>
      <c r="C2" s="421"/>
      <c r="D2" s="421"/>
      <c r="E2" s="421"/>
      <c r="F2" s="421"/>
    </row>
    <row r="3" spans="1:6" ht="24.6">
      <c r="A3" s="423" t="s">
        <v>725</v>
      </c>
      <c r="B3" s="423"/>
      <c r="C3" s="423"/>
      <c r="D3" s="423"/>
      <c r="E3" s="423"/>
      <c r="F3" s="423"/>
    </row>
    <row r="4" spans="1:6" ht="20.399999999999999" thickBot="1">
      <c r="A4" s="35"/>
      <c r="F4" s="24" t="s">
        <v>123</v>
      </c>
    </row>
    <row r="5" spans="1:6" ht="30.75" customHeight="1">
      <c r="A5" s="424" t="s">
        <v>24</v>
      </c>
      <c r="B5" s="381" t="s">
        <v>132</v>
      </c>
      <c r="C5" s="381" t="s">
        <v>92</v>
      </c>
      <c r="D5" s="378" t="s">
        <v>93</v>
      </c>
      <c r="E5" s="425"/>
      <c r="F5" s="437" t="s">
        <v>91</v>
      </c>
    </row>
    <row r="6" spans="1:6" ht="54.75" customHeight="1">
      <c r="A6" s="379"/>
      <c r="B6" s="380"/>
      <c r="C6" s="380"/>
      <c r="D6" s="41" t="s">
        <v>94</v>
      </c>
      <c r="E6" s="41" t="s">
        <v>95</v>
      </c>
      <c r="F6" s="438"/>
    </row>
    <row r="7" spans="1:6" ht="30" customHeight="1">
      <c r="A7" s="74" t="s">
        <v>96</v>
      </c>
      <c r="B7" s="25">
        <v>1010887000</v>
      </c>
      <c r="C7" s="25">
        <v>1170355327</v>
      </c>
      <c r="D7" s="50">
        <v>159468327</v>
      </c>
      <c r="E7" s="276">
        <v>15.775089302760842</v>
      </c>
      <c r="F7" s="434" t="s">
        <v>791</v>
      </c>
    </row>
    <row r="8" spans="1:6" ht="30" customHeight="1">
      <c r="A8" s="75"/>
      <c r="B8" s="26"/>
      <c r="C8" s="26"/>
      <c r="D8" s="51"/>
      <c r="E8" s="278"/>
      <c r="F8" s="440"/>
    </row>
    <row r="9" spans="1:6" ht="30" customHeight="1">
      <c r="A9" s="75"/>
      <c r="B9" s="26"/>
      <c r="C9" s="26"/>
      <c r="D9" s="51"/>
      <c r="E9" s="278"/>
      <c r="F9" s="440"/>
    </row>
    <row r="10" spans="1:6" ht="30" customHeight="1">
      <c r="A10" s="75"/>
      <c r="B10" s="26"/>
      <c r="C10" s="26"/>
      <c r="D10" s="51"/>
      <c r="E10" s="278"/>
      <c r="F10" s="440"/>
    </row>
    <row r="11" spans="1:6" ht="30" customHeight="1">
      <c r="A11" s="75"/>
      <c r="B11" s="26"/>
      <c r="C11" s="26"/>
      <c r="D11" s="51"/>
      <c r="E11" s="278"/>
      <c r="F11" s="440"/>
    </row>
    <row r="12" spans="1:6" ht="30" customHeight="1">
      <c r="A12" s="75"/>
      <c r="B12" s="26"/>
      <c r="C12" s="26"/>
      <c r="D12" s="51"/>
      <c r="E12" s="278"/>
      <c r="F12" s="440"/>
    </row>
    <row r="13" spans="1:6" ht="30" customHeight="1">
      <c r="A13" s="75"/>
      <c r="B13" s="26"/>
      <c r="C13" s="26"/>
      <c r="D13" s="51"/>
      <c r="E13" s="278"/>
      <c r="F13" s="440"/>
    </row>
    <row r="14" spans="1:6" ht="30" customHeight="1">
      <c r="A14" s="75"/>
      <c r="B14" s="26"/>
      <c r="C14" s="26"/>
      <c r="D14" s="51"/>
      <c r="E14" s="278"/>
      <c r="F14" s="440"/>
    </row>
    <row r="15" spans="1:6" ht="30" customHeight="1">
      <c r="A15" s="75"/>
      <c r="B15" s="26"/>
      <c r="C15" s="26"/>
      <c r="D15" s="51"/>
      <c r="E15" s="278"/>
      <c r="F15" s="440"/>
    </row>
    <row r="16" spans="1:6" ht="30" customHeight="1">
      <c r="A16" s="75"/>
      <c r="B16" s="26"/>
      <c r="C16" s="26"/>
      <c r="D16" s="51"/>
      <c r="E16" s="278"/>
      <c r="F16" s="440"/>
    </row>
    <row r="17" spans="1:6" ht="30" customHeight="1">
      <c r="A17" s="75"/>
      <c r="B17" s="26"/>
      <c r="C17" s="26"/>
      <c r="D17" s="51"/>
      <c r="E17" s="278"/>
      <c r="F17" s="440"/>
    </row>
    <row r="18" spans="1:6" ht="30" customHeight="1">
      <c r="A18" s="75"/>
      <c r="B18" s="26"/>
      <c r="C18" s="26"/>
      <c r="D18" s="51"/>
      <c r="E18" s="278"/>
      <c r="F18" s="440"/>
    </row>
    <row r="19" spans="1:6" ht="30" customHeight="1">
      <c r="A19" s="75"/>
      <c r="B19" s="26"/>
      <c r="C19" s="26"/>
      <c r="D19" s="51"/>
      <c r="E19" s="278"/>
      <c r="F19" s="440"/>
    </row>
    <row r="20" spans="1:6" ht="30" customHeight="1">
      <c r="A20" s="75"/>
      <c r="B20" s="26"/>
      <c r="C20" s="26"/>
      <c r="D20" s="51"/>
      <c r="E20" s="278"/>
      <c r="F20" s="440"/>
    </row>
    <row r="21" spans="1:6" ht="30" customHeight="1">
      <c r="A21" s="75"/>
      <c r="B21" s="26"/>
      <c r="C21" s="26"/>
      <c r="D21" s="51"/>
      <c r="E21" s="278"/>
      <c r="F21" s="440"/>
    </row>
    <row r="22" spans="1:6" ht="30" customHeight="1">
      <c r="A22" s="75"/>
      <c r="B22" s="26"/>
      <c r="C22" s="26"/>
      <c r="D22" s="51"/>
      <c r="E22" s="278"/>
      <c r="F22" s="440"/>
    </row>
    <row r="23" spans="1:6" ht="30" customHeight="1">
      <c r="A23" s="75"/>
      <c r="B23" s="26"/>
      <c r="C23" s="26"/>
      <c r="D23" s="51"/>
      <c r="E23" s="278"/>
      <c r="F23" s="440"/>
    </row>
    <row r="24" spans="1:6" ht="30" customHeight="1">
      <c r="A24" s="75"/>
      <c r="B24" s="26"/>
      <c r="C24" s="26"/>
      <c r="D24" s="51"/>
      <c r="E24" s="278"/>
      <c r="F24" s="440"/>
    </row>
    <row r="25" spans="1:6" ht="30" customHeight="1">
      <c r="A25" s="75"/>
      <c r="B25" s="26"/>
      <c r="C25" s="26"/>
      <c r="D25" s="51"/>
      <c r="E25" s="278"/>
      <c r="F25" s="440"/>
    </row>
    <row r="26" spans="1:6" ht="30" customHeight="1">
      <c r="A26" s="75"/>
      <c r="B26" s="26"/>
      <c r="C26" s="26"/>
      <c r="D26" s="51"/>
      <c r="E26" s="278"/>
      <c r="F26" s="440"/>
    </row>
    <row r="27" spans="1:6" ht="30" customHeight="1">
      <c r="A27" s="75"/>
      <c r="B27" s="26"/>
      <c r="C27" s="26"/>
      <c r="D27" s="51"/>
      <c r="E27" s="278"/>
      <c r="F27" s="440"/>
    </row>
    <row r="28" spans="1:6" ht="30" customHeight="1">
      <c r="A28" s="75"/>
      <c r="B28" s="26"/>
      <c r="C28" s="26"/>
      <c r="D28" s="51"/>
      <c r="E28" s="278"/>
      <c r="F28" s="440"/>
    </row>
    <row r="29" spans="1:6" ht="30" customHeight="1">
      <c r="A29" s="75"/>
      <c r="B29" s="26"/>
      <c r="C29" s="26"/>
      <c r="D29" s="51"/>
      <c r="E29" s="278"/>
      <c r="F29" s="440"/>
    </row>
    <row r="30" spans="1:6" ht="30" customHeight="1">
      <c r="A30" s="75"/>
      <c r="B30" s="26"/>
      <c r="C30" s="26"/>
      <c r="D30" s="51"/>
      <c r="E30" s="278"/>
      <c r="F30" s="440"/>
    </row>
    <row r="31" spans="1:6" ht="30" customHeight="1">
      <c r="A31" s="75"/>
      <c r="B31" s="26"/>
      <c r="C31" s="26"/>
      <c r="D31" s="51"/>
      <c r="E31" s="278"/>
      <c r="F31" s="440"/>
    </row>
    <row r="32" spans="1:6" ht="34.200000000000003" customHeight="1">
      <c r="A32" s="75"/>
      <c r="B32" s="26"/>
      <c r="C32" s="26"/>
      <c r="D32" s="51"/>
      <c r="E32" s="278"/>
      <c r="F32" s="440"/>
    </row>
    <row r="33" spans="1:6" ht="33" customHeight="1">
      <c r="A33" s="75"/>
      <c r="B33" s="26"/>
      <c r="C33" s="26"/>
      <c r="D33" s="51"/>
      <c r="E33" s="278"/>
      <c r="F33" s="440"/>
    </row>
    <row r="34" spans="1:6" ht="30" customHeight="1" thickBot="1">
      <c r="A34" s="134" t="s">
        <v>31</v>
      </c>
      <c r="B34" s="27">
        <v>1010887000</v>
      </c>
      <c r="C34" s="27">
        <v>1170355327</v>
      </c>
      <c r="D34" s="27">
        <v>159468327</v>
      </c>
      <c r="E34" s="137">
        <v>15.775089302760842</v>
      </c>
      <c r="F34" s="441"/>
    </row>
    <row r="35" spans="1:6" ht="23.25" customHeight="1"/>
    <row r="36" spans="1:6">
      <c r="A36" s="36"/>
    </row>
  </sheetData>
  <mergeCells count="9">
    <mergeCell ref="F7:F34"/>
    <mergeCell ref="A1:F1"/>
    <mergeCell ref="A2:F2"/>
    <mergeCell ref="A3:F3"/>
    <mergeCell ref="A5:A6"/>
    <mergeCell ref="B5:B6"/>
    <mergeCell ref="C5:C6"/>
    <mergeCell ref="D5:E5"/>
    <mergeCell ref="F5:F6"/>
  </mergeCells>
  <phoneticPr fontId="8" type="noConversion"/>
  <pageMargins left="0.59055118110236227" right="0.39370078740157483" top="0.78740157480314965" bottom="0.78740157480314965" header="0.11811023622047245" footer="0.39370078740157483"/>
  <pageSetup paperSize="9" scale="71" orientation="portrait" r:id="rId1"/>
  <headerFooter alignWithMargins="0">
    <oddFooter>&amp;C&amp;"標楷體,標準"&amp;14 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zoomScale="75" zoomScaleNormal="75" workbookViewId="0">
      <selection activeCell="C7" sqref="C7:E30"/>
    </sheetView>
  </sheetViews>
  <sheetFormatPr defaultColWidth="8.9140625" defaultRowHeight="16.2"/>
  <cols>
    <col min="1" max="1" width="36.4140625" style="22" customWidth="1"/>
    <col min="2" max="3" width="13" style="22" customWidth="1"/>
    <col min="4" max="4" width="12.25" style="22" customWidth="1"/>
    <col min="5" max="5" width="10.4140625" style="22" customWidth="1"/>
    <col min="6" max="6" width="16.6640625" style="22" customWidth="1"/>
    <col min="7" max="16384" width="8.9140625" style="22"/>
  </cols>
  <sheetData>
    <row r="1" spans="1:6" ht="28.2">
      <c r="A1" s="421" t="s">
        <v>15</v>
      </c>
      <c r="B1" s="421"/>
      <c r="C1" s="421"/>
      <c r="D1" s="421"/>
      <c r="E1" s="421"/>
      <c r="F1" s="421"/>
    </row>
    <row r="2" spans="1:6" ht="28.2">
      <c r="A2" s="421" t="s">
        <v>359</v>
      </c>
      <c r="B2" s="421"/>
      <c r="C2" s="421"/>
      <c r="D2" s="421"/>
      <c r="E2" s="421"/>
      <c r="F2" s="421"/>
    </row>
    <row r="3" spans="1:6" ht="24.6">
      <c r="A3" s="423" t="s">
        <v>725</v>
      </c>
      <c r="B3" s="423"/>
      <c r="C3" s="423"/>
      <c r="D3" s="423"/>
      <c r="E3" s="423"/>
      <c r="F3" s="423"/>
    </row>
    <row r="4" spans="1:6" ht="20.399999999999999" thickBot="1">
      <c r="A4" s="35"/>
      <c r="F4" s="24" t="s">
        <v>123</v>
      </c>
    </row>
    <row r="5" spans="1:6" ht="30.75" customHeight="1">
      <c r="A5" s="424" t="s">
        <v>24</v>
      </c>
      <c r="B5" s="381" t="s">
        <v>132</v>
      </c>
      <c r="C5" s="381" t="s">
        <v>92</v>
      </c>
      <c r="D5" s="378" t="s">
        <v>93</v>
      </c>
      <c r="E5" s="425"/>
      <c r="F5" s="437" t="s">
        <v>91</v>
      </c>
    </row>
    <row r="6" spans="1:6" ht="54.75" customHeight="1">
      <c r="A6" s="379"/>
      <c r="B6" s="380"/>
      <c r="C6" s="380"/>
      <c r="D6" s="41" t="s">
        <v>94</v>
      </c>
      <c r="E6" s="41" t="s">
        <v>95</v>
      </c>
      <c r="F6" s="438"/>
    </row>
    <row r="7" spans="1:6" ht="30" customHeight="1">
      <c r="A7" s="74" t="s">
        <v>266</v>
      </c>
      <c r="B7" s="25"/>
      <c r="C7" s="25">
        <v>2594355</v>
      </c>
      <c r="D7" s="50">
        <v>2594355</v>
      </c>
      <c r="E7" s="309" t="s">
        <v>513</v>
      </c>
      <c r="F7" s="434" t="s">
        <v>788</v>
      </c>
    </row>
    <row r="8" spans="1:6" ht="30" customHeight="1">
      <c r="A8" s="213" t="s">
        <v>553</v>
      </c>
      <c r="B8" s="26"/>
      <c r="C8" s="26">
        <v>2594355</v>
      </c>
      <c r="D8" s="51"/>
      <c r="E8" s="283"/>
      <c r="F8" s="435"/>
    </row>
    <row r="9" spans="1:6" ht="30" customHeight="1">
      <c r="A9" s="120"/>
      <c r="B9" s="26"/>
      <c r="C9" s="26"/>
      <c r="D9" s="51"/>
      <c r="E9" s="283"/>
      <c r="F9" s="435"/>
    </row>
    <row r="10" spans="1:6" ht="30" customHeight="1">
      <c r="A10" s="75"/>
      <c r="B10" s="26"/>
      <c r="C10" s="26"/>
      <c r="D10" s="51"/>
      <c r="E10" s="283"/>
      <c r="F10" s="435"/>
    </row>
    <row r="11" spans="1:6" ht="30" customHeight="1">
      <c r="A11" s="75"/>
      <c r="B11" s="26"/>
      <c r="C11" s="26"/>
      <c r="D11" s="51"/>
      <c r="E11" s="283"/>
      <c r="F11" s="135"/>
    </row>
    <row r="12" spans="1:6" ht="30" customHeight="1">
      <c r="A12" s="75"/>
      <c r="B12" s="26"/>
      <c r="C12" s="26"/>
      <c r="D12" s="51"/>
      <c r="E12" s="283"/>
      <c r="F12" s="135"/>
    </row>
    <row r="13" spans="1:6" ht="30" customHeight="1">
      <c r="A13" s="75"/>
      <c r="B13" s="26"/>
      <c r="C13" s="26"/>
      <c r="D13" s="51"/>
      <c r="E13" s="283"/>
      <c r="F13" s="135"/>
    </row>
    <row r="14" spans="1:6" ht="30" customHeight="1">
      <c r="A14" s="75"/>
      <c r="B14" s="26"/>
      <c r="C14" s="26"/>
      <c r="D14" s="51"/>
      <c r="E14" s="283"/>
      <c r="F14" s="135"/>
    </row>
    <row r="15" spans="1:6" ht="30" customHeight="1">
      <c r="A15" s="75"/>
      <c r="B15" s="26"/>
      <c r="C15" s="26"/>
      <c r="D15" s="51"/>
      <c r="E15" s="283"/>
      <c r="F15" s="135"/>
    </row>
    <row r="16" spans="1:6" ht="30" customHeight="1">
      <c r="A16" s="75"/>
      <c r="B16" s="26"/>
      <c r="C16" s="26"/>
      <c r="D16" s="51"/>
      <c r="E16" s="283"/>
      <c r="F16" s="135"/>
    </row>
    <row r="17" spans="1:6" ht="30" customHeight="1">
      <c r="A17" s="75"/>
      <c r="B17" s="26"/>
      <c r="C17" s="26"/>
      <c r="D17" s="51"/>
      <c r="E17" s="283"/>
      <c r="F17" s="135"/>
    </row>
    <row r="18" spans="1:6" ht="30" customHeight="1">
      <c r="A18" s="75"/>
      <c r="B18" s="26"/>
      <c r="C18" s="26"/>
      <c r="D18" s="51"/>
      <c r="E18" s="283"/>
      <c r="F18" s="135"/>
    </row>
    <row r="19" spans="1:6" ht="30" customHeight="1">
      <c r="A19" s="75"/>
      <c r="B19" s="26"/>
      <c r="C19" s="26"/>
      <c r="D19" s="51"/>
      <c r="E19" s="283"/>
      <c r="F19" s="135"/>
    </row>
    <row r="20" spans="1:6" ht="30" customHeight="1">
      <c r="A20" s="75"/>
      <c r="B20" s="26"/>
      <c r="C20" s="26"/>
      <c r="D20" s="51"/>
      <c r="E20" s="283"/>
      <c r="F20" s="135"/>
    </row>
    <row r="21" spans="1:6" ht="30" customHeight="1">
      <c r="A21" s="75"/>
      <c r="B21" s="26"/>
      <c r="C21" s="26"/>
      <c r="D21" s="51"/>
      <c r="E21" s="283"/>
      <c r="F21" s="135"/>
    </row>
    <row r="22" spans="1:6" ht="30" customHeight="1">
      <c r="A22" s="75"/>
      <c r="B22" s="26"/>
      <c r="C22" s="26"/>
      <c r="D22" s="51"/>
      <c r="E22" s="283"/>
      <c r="F22" s="135"/>
    </row>
    <row r="23" spans="1:6" ht="30" customHeight="1">
      <c r="A23" s="75"/>
      <c r="B23" s="26"/>
      <c r="C23" s="26"/>
      <c r="D23" s="51"/>
      <c r="E23" s="283"/>
      <c r="F23" s="135"/>
    </row>
    <row r="24" spans="1:6" ht="30" customHeight="1">
      <c r="A24" s="75"/>
      <c r="B24" s="26"/>
      <c r="C24" s="26"/>
      <c r="D24" s="51"/>
      <c r="E24" s="283"/>
      <c r="F24" s="135"/>
    </row>
    <row r="25" spans="1:6" ht="30" customHeight="1">
      <c r="A25" s="75"/>
      <c r="B25" s="26"/>
      <c r="C25" s="26"/>
      <c r="D25" s="51"/>
      <c r="E25" s="283"/>
      <c r="F25" s="135"/>
    </row>
    <row r="26" spans="1:6" ht="30" customHeight="1">
      <c r="A26" s="75"/>
      <c r="B26" s="26"/>
      <c r="C26" s="26"/>
      <c r="D26" s="51"/>
      <c r="E26" s="283"/>
      <c r="F26" s="135"/>
    </row>
    <row r="27" spans="1:6" ht="30" customHeight="1">
      <c r="A27" s="75"/>
      <c r="B27" s="26"/>
      <c r="C27" s="26"/>
      <c r="D27" s="51"/>
      <c r="E27" s="283"/>
      <c r="F27" s="135"/>
    </row>
    <row r="28" spans="1:6" ht="30" customHeight="1">
      <c r="A28" s="75"/>
      <c r="B28" s="26"/>
      <c r="C28" s="26"/>
      <c r="D28" s="51"/>
      <c r="E28" s="283"/>
      <c r="F28" s="135"/>
    </row>
    <row r="29" spans="1:6" ht="30" customHeight="1">
      <c r="A29" s="75"/>
      <c r="B29" s="26"/>
      <c r="C29" s="26"/>
      <c r="D29" s="51"/>
      <c r="E29" s="283"/>
      <c r="F29" s="135"/>
    </row>
    <row r="30" spans="1:6" ht="30" customHeight="1" thickBot="1">
      <c r="A30" s="134" t="s">
        <v>31</v>
      </c>
      <c r="B30" s="27"/>
      <c r="C30" s="27">
        <v>2594355</v>
      </c>
      <c r="D30" s="27">
        <v>2594355</v>
      </c>
      <c r="E30" s="310" t="s">
        <v>513</v>
      </c>
      <c r="F30" s="136"/>
    </row>
    <row r="31" spans="1:6" ht="23.25" customHeight="1"/>
    <row r="32" spans="1:6">
      <c r="A32" s="36"/>
    </row>
  </sheetData>
  <mergeCells count="9">
    <mergeCell ref="F7:F10"/>
    <mergeCell ref="A1:F1"/>
    <mergeCell ref="A2:F2"/>
    <mergeCell ref="A3:F3"/>
    <mergeCell ref="A5:A6"/>
    <mergeCell ref="B5:B6"/>
    <mergeCell ref="C5:C6"/>
    <mergeCell ref="D5:E5"/>
    <mergeCell ref="F5:F6"/>
  </mergeCells>
  <phoneticPr fontId="8" type="noConversion"/>
  <pageMargins left="0.59055118110236227" right="0.39370078740157483" top="0.98425196850393704" bottom="0.98425196850393704" header="0.51181102362204722" footer="0.39370078740157483"/>
  <pageSetup paperSize="9" scale="71" orientation="portrait" r:id="rId1"/>
  <headerFooter alignWithMargins="0">
    <oddFooter>&amp;C&amp;"標楷體,標準"&amp;14 22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opLeftCell="A29" zoomScale="70" zoomScaleNormal="70" workbookViewId="0">
      <selection activeCell="B40" sqref="B40"/>
    </sheetView>
  </sheetViews>
  <sheetFormatPr defaultColWidth="8.9140625" defaultRowHeight="16.2"/>
  <cols>
    <col min="1" max="1" width="39.75" style="22" customWidth="1"/>
    <col min="2" max="2" width="12.33203125" style="22" customWidth="1"/>
    <col min="3" max="4" width="15.75" style="22" customWidth="1"/>
    <col min="5" max="5" width="12.9140625" style="22" customWidth="1"/>
    <col min="6" max="6" width="24.9140625" style="22" customWidth="1"/>
    <col min="7" max="16384" width="8.9140625" style="22"/>
  </cols>
  <sheetData>
    <row r="1" spans="1:6" ht="28.2">
      <c r="A1" s="421" t="s">
        <v>15</v>
      </c>
      <c r="B1" s="421"/>
      <c r="C1" s="421"/>
      <c r="D1" s="421"/>
      <c r="E1" s="421"/>
      <c r="F1" s="421"/>
    </row>
    <row r="2" spans="1:6" ht="28.2">
      <c r="A2" s="421" t="s">
        <v>16</v>
      </c>
      <c r="B2" s="421"/>
      <c r="C2" s="421"/>
      <c r="D2" s="421"/>
      <c r="E2" s="421"/>
      <c r="F2" s="421"/>
    </row>
    <row r="3" spans="1:6" ht="24.6">
      <c r="A3" s="423" t="s">
        <v>725</v>
      </c>
      <c r="B3" s="423"/>
      <c r="C3" s="423"/>
      <c r="D3" s="423"/>
      <c r="E3" s="423"/>
      <c r="F3" s="423"/>
    </row>
    <row r="4" spans="1:6" ht="20.399999999999999" thickBot="1">
      <c r="A4" s="35"/>
      <c r="F4" s="24" t="s">
        <v>123</v>
      </c>
    </row>
    <row r="5" spans="1:6" ht="30.75" customHeight="1">
      <c r="A5" s="424" t="s">
        <v>24</v>
      </c>
      <c r="B5" s="381" t="s">
        <v>132</v>
      </c>
      <c r="C5" s="381" t="s">
        <v>92</v>
      </c>
      <c r="D5" s="378" t="s">
        <v>93</v>
      </c>
      <c r="E5" s="425"/>
      <c r="F5" s="437" t="s">
        <v>91</v>
      </c>
    </row>
    <row r="6" spans="1:6" ht="54.75" customHeight="1">
      <c r="A6" s="379"/>
      <c r="B6" s="380"/>
      <c r="C6" s="380"/>
      <c r="D6" s="41" t="s">
        <v>94</v>
      </c>
      <c r="E6" s="41" t="s">
        <v>425</v>
      </c>
      <c r="F6" s="438"/>
    </row>
    <row r="7" spans="1:6" ht="29.4" customHeight="1">
      <c r="A7" s="75" t="s">
        <v>241</v>
      </c>
      <c r="B7" s="26">
        <v>109979000</v>
      </c>
      <c r="C7" s="26">
        <v>415936902640</v>
      </c>
      <c r="D7" s="51">
        <v>415826923640</v>
      </c>
      <c r="E7" s="277">
        <v>378096.65812564216</v>
      </c>
      <c r="F7" s="439" t="s">
        <v>772</v>
      </c>
    </row>
    <row r="8" spans="1:6" ht="24.6" customHeight="1">
      <c r="A8" s="75" t="s">
        <v>322</v>
      </c>
      <c r="B8" s="26"/>
      <c r="C8" s="26">
        <v>137339773</v>
      </c>
      <c r="D8" s="51"/>
      <c r="E8" s="277"/>
      <c r="F8" s="442"/>
    </row>
    <row r="9" spans="1:6" ht="22.95" customHeight="1">
      <c r="A9" s="75" t="s">
        <v>542</v>
      </c>
      <c r="B9" s="26"/>
      <c r="C9" s="26">
        <v>2491027</v>
      </c>
      <c r="D9" s="51"/>
      <c r="E9" s="277"/>
      <c r="F9" s="442"/>
    </row>
    <row r="10" spans="1:6" ht="22.95" customHeight="1">
      <c r="A10" s="75" t="s">
        <v>321</v>
      </c>
      <c r="B10" s="26"/>
      <c r="C10" s="26">
        <v>104394915</v>
      </c>
      <c r="D10" s="51"/>
      <c r="E10" s="278"/>
      <c r="F10" s="442"/>
    </row>
    <row r="11" spans="1:6" ht="22.95" customHeight="1">
      <c r="A11" s="75" t="s">
        <v>268</v>
      </c>
      <c r="B11" s="26"/>
      <c r="C11" s="26">
        <v>3589714</v>
      </c>
      <c r="D11" s="51"/>
      <c r="E11" s="278"/>
      <c r="F11" s="442"/>
    </row>
    <row r="12" spans="1:6" ht="22.95" customHeight="1">
      <c r="A12" s="75" t="s">
        <v>267</v>
      </c>
      <c r="B12" s="26"/>
      <c r="C12" s="26">
        <v>318267</v>
      </c>
      <c r="D12" s="51"/>
      <c r="E12" s="278"/>
      <c r="F12" s="442"/>
    </row>
    <row r="13" spans="1:6" ht="22.95" customHeight="1">
      <c r="A13" s="75" t="s">
        <v>269</v>
      </c>
      <c r="B13" s="26"/>
      <c r="C13" s="26">
        <v>105755</v>
      </c>
      <c r="D13" s="51"/>
      <c r="E13" s="278"/>
      <c r="F13" s="442"/>
    </row>
    <row r="14" spans="1:6" ht="22.95" customHeight="1">
      <c r="A14" s="75" t="s">
        <v>165</v>
      </c>
      <c r="B14" s="26"/>
      <c r="C14" s="26">
        <v>368315</v>
      </c>
      <c r="D14" s="51"/>
      <c r="E14" s="278"/>
      <c r="F14" s="442"/>
    </row>
    <row r="15" spans="1:6" ht="22.95" customHeight="1">
      <c r="A15" s="75" t="s">
        <v>423</v>
      </c>
      <c r="B15" s="26"/>
      <c r="C15" s="26">
        <v>10786452</v>
      </c>
      <c r="D15" s="51"/>
      <c r="E15" s="278"/>
      <c r="F15" s="311"/>
    </row>
    <row r="16" spans="1:6" ht="22.95" customHeight="1">
      <c r="A16" s="75" t="s">
        <v>166</v>
      </c>
      <c r="B16" s="26"/>
      <c r="C16" s="26">
        <v>6818849</v>
      </c>
      <c r="D16" s="51"/>
      <c r="E16" s="278"/>
      <c r="F16" s="311"/>
    </row>
    <row r="17" spans="1:6" ht="18.600000000000001" customHeight="1">
      <c r="A17" s="75" t="s">
        <v>167</v>
      </c>
      <c r="B17" s="26"/>
      <c r="C17" s="26">
        <v>2050209</v>
      </c>
      <c r="D17" s="51"/>
      <c r="E17" s="278"/>
      <c r="F17" s="311"/>
    </row>
    <row r="18" spans="1:6" ht="22.95" customHeight="1">
      <c r="A18" s="75" t="s">
        <v>168</v>
      </c>
      <c r="B18" s="26"/>
      <c r="C18" s="26">
        <v>4097202</v>
      </c>
      <c r="D18" s="51"/>
      <c r="E18" s="278"/>
      <c r="F18" s="311"/>
    </row>
    <row r="19" spans="1:6" ht="22.95" customHeight="1">
      <c r="A19" s="75" t="s">
        <v>169</v>
      </c>
      <c r="B19" s="26"/>
      <c r="C19" s="26">
        <v>2319068</v>
      </c>
      <c r="D19" s="51"/>
      <c r="E19" s="278"/>
      <c r="F19" s="311"/>
    </row>
    <row r="20" spans="1:6" ht="22.95" customHeight="1">
      <c r="A20" s="75" t="s">
        <v>323</v>
      </c>
      <c r="B20" s="26"/>
      <c r="C20" s="26">
        <v>21501244890</v>
      </c>
      <c r="D20" s="51"/>
      <c r="E20" s="277"/>
      <c r="F20" s="138" t="s">
        <v>510</v>
      </c>
    </row>
    <row r="21" spans="1:6" ht="22.95" customHeight="1">
      <c r="A21" s="75" t="s">
        <v>133</v>
      </c>
      <c r="B21" s="26"/>
      <c r="C21" s="26">
        <v>801035029</v>
      </c>
      <c r="D21" s="51"/>
      <c r="E21" s="277"/>
      <c r="F21" s="138"/>
    </row>
    <row r="22" spans="1:6" ht="22.95" customHeight="1">
      <c r="A22" s="75" t="s">
        <v>150</v>
      </c>
      <c r="B22" s="26"/>
      <c r="C22" s="26">
        <v>15692715</v>
      </c>
      <c r="D22" s="51"/>
      <c r="E22" s="278"/>
      <c r="F22" s="138"/>
    </row>
    <row r="23" spans="1:6" ht="22.95" customHeight="1">
      <c r="A23" s="75" t="s">
        <v>117</v>
      </c>
      <c r="B23" s="26"/>
      <c r="C23" s="26">
        <v>15960694811</v>
      </c>
      <c r="D23" s="51"/>
      <c r="E23" s="278"/>
      <c r="F23" s="138"/>
    </row>
    <row r="24" spans="1:6" ht="22.95" customHeight="1">
      <c r="A24" s="75" t="s">
        <v>118</v>
      </c>
      <c r="B24" s="26"/>
      <c r="C24" s="26">
        <v>4723822335</v>
      </c>
      <c r="D24" s="51"/>
      <c r="E24" s="278"/>
      <c r="F24" s="138"/>
    </row>
    <row r="25" spans="1:6" ht="22.95" customHeight="1">
      <c r="A25" s="75" t="s">
        <v>324</v>
      </c>
      <c r="B25" s="26"/>
      <c r="C25" s="26">
        <v>394298317977</v>
      </c>
      <c r="D25" s="51"/>
      <c r="E25" s="277"/>
      <c r="F25" s="138" t="s">
        <v>510</v>
      </c>
    </row>
    <row r="26" spans="1:6" ht="22.95" customHeight="1">
      <c r="A26" s="75" t="s">
        <v>134</v>
      </c>
      <c r="B26" s="26"/>
      <c r="C26" s="26">
        <v>81121334491</v>
      </c>
      <c r="D26" s="51"/>
      <c r="E26" s="277"/>
      <c r="F26" s="138"/>
    </row>
    <row r="27" spans="1:6" ht="22.95" customHeight="1">
      <c r="A27" s="75" t="s">
        <v>119</v>
      </c>
      <c r="B27" s="26"/>
      <c r="C27" s="26">
        <v>4602220667</v>
      </c>
      <c r="D27" s="51"/>
      <c r="E27" s="278"/>
      <c r="F27" s="139"/>
    </row>
    <row r="28" spans="1:6" ht="22.95" customHeight="1">
      <c r="A28" s="75" t="s">
        <v>120</v>
      </c>
      <c r="B28" s="26"/>
      <c r="C28" s="26">
        <v>10922865860</v>
      </c>
      <c r="D28" s="51"/>
      <c r="E28" s="278"/>
      <c r="F28" s="139"/>
    </row>
    <row r="29" spans="1:6" ht="22.95" customHeight="1">
      <c r="A29" s="75" t="s">
        <v>121</v>
      </c>
      <c r="B29" s="26"/>
      <c r="C29" s="26">
        <v>109129360810</v>
      </c>
      <c r="D29" s="51"/>
      <c r="E29" s="278"/>
      <c r="F29" s="139"/>
    </row>
    <row r="30" spans="1:6" ht="22.95" customHeight="1">
      <c r="A30" s="75" t="s">
        <v>122</v>
      </c>
      <c r="B30" s="26"/>
      <c r="C30" s="26">
        <v>188124143427</v>
      </c>
      <c r="D30" s="51"/>
      <c r="E30" s="278"/>
      <c r="F30" s="139"/>
    </row>
    <row r="31" spans="1:6" ht="22.95" customHeight="1">
      <c r="A31" s="75" t="s">
        <v>776</v>
      </c>
      <c r="B31" s="26"/>
      <c r="C31" s="26">
        <v>362967200</v>
      </c>
      <c r="D31" s="51"/>
      <c r="E31" s="278"/>
      <c r="F31" s="139"/>
    </row>
    <row r="32" spans="1:6" ht="22.95" customHeight="1">
      <c r="A32" s="75" t="s">
        <v>270</v>
      </c>
      <c r="B32" s="26"/>
      <c r="C32" s="26">
        <v>35425522</v>
      </c>
      <c r="D32" s="51"/>
      <c r="E32" s="278"/>
      <c r="F32" s="139"/>
    </row>
    <row r="33" spans="1:6" ht="22.95" customHeight="1">
      <c r="A33" s="75" t="s">
        <v>271</v>
      </c>
      <c r="B33" s="26"/>
      <c r="C33" s="26">
        <v>332524065217</v>
      </c>
      <c r="D33" s="51">
        <v>332524065217</v>
      </c>
      <c r="E33" s="312" t="s">
        <v>513</v>
      </c>
      <c r="F33" s="138" t="s">
        <v>291</v>
      </c>
    </row>
    <row r="34" spans="1:6" ht="26.4" customHeight="1">
      <c r="A34" s="75" t="s">
        <v>272</v>
      </c>
      <c r="B34" s="26"/>
      <c r="C34" s="26">
        <v>9420213989</v>
      </c>
      <c r="D34" s="51"/>
      <c r="E34" s="278"/>
      <c r="F34" s="138"/>
    </row>
    <row r="35" spans="1:6" ht="22.95" customHeight="1">
      <c r="A35" s="75" t="s">
        <v>543</v>
      </c>
      <c r="B35" s="26"/>
      <c r="C35" s="26">
        <v>9420213989</v>
      </c>
      <c r="D35" s="51"/>
      <c r="E35" s="278"/>
      <c r="F35" s="139"/>
    </row>
    <row r="36" spans="1:6" ht="22.95" customHeight="1">
      <c r="A36" s="75" t="s">
        <v>273</v>
      </c>
      <c r="B36" s="26"/>
      <c r="C36" s="26">
        <v>323103851228</v>
      </c>
      <c r="D36" s="51"/>
      <c r="E36" s="278"/>
      <c r="F36" s="139"/>
    </row>
    <row r="37" spans="1:6" ht="22.95" customHeight="1">
      <c r="A37" s="75" t="s">
        <v>544</v>
      </c>
      <c r="B37" s="26"/>
      <c r="C37" s="26">
        <v>84275323988</v>
      </c>
      <c r="D37" s="51"/>
      <c r="E37" s="278"/>
      <c r="F37" s="139"/>
    </row>
    <row r="38" spans="1:6" ht="22.95" customHeight="1">
      <c r="A38" s="75" t="s">
        <v>545</v>
      </c>
      <c r="B38" s="26"/>
      <c r="C38" s="26">
        <v>238828527240</v>
      </c>
      <c r="D38" s="51"/>
      <c r="E38" s="278"/>
      <c r="F38" s="139"/>
    </row>
    <row r="39" spans="1:6" ht="64.2" customHeight="1">
      <c r="A39" s="75" t="s">
        <v>424</v>
      </c>
      <c r="B39" s="26"/>
      <c r="C39" s="26">
        <v>4559</v>
      </c>
      <c r="D39" s="51">
        <v>4559</v>
      </c>
      <c r="E39" s="312" t="s">
        <v>513</v>
      </c>
      <c r="F39" s="439" t="s">
        <v>789</v>
      </c>
    </row>
    <row r="40" spans="1:6" ht="22.95" customHeight="1">
      <c r="A40" s="75" t="s">
        <v>357</v>
      </c>
      <c r="B40" s="26">
        <v>79422000</v>
      </c>
      <c r="C40" s="26">
        <v>81703236</v>
      </c>
      <c r="D40" s="51">
        <v>2281236</v>
      </c>
      <c r="E40" s="277">
        <v>2.8722973483417693</v>
      </c>
      <c r="F40" s="435"/>
    </row>
    <row r="41" spans="1:6" ht="22.95" customHeight="1">
      <c r="A41" s="75"/>
      <c r="B41" s="26"/>
      <c r="C41" s="26"/>
      <c r="D41" s="51"/>
      <c r="E41" s="277"/>
      <c r="F41" s="138"/>
    </row>
    <row r="42" spans="1:6" ht="22.95" customHeight="1">
      <c r="A42" s="75"/>
      <c r="B42" s="26"/>
      <c r="C42" s="26"/>
      <c r="D42" s="51"/>
      <c r="E42" s="277"/>
      <c r="F42" s="138"/>
    </row>
    <row r="43" spans="1:6" ht="22.95" customHeight="1">
      <c r="A43" s="75"/>
      <c r="B43" s="26"/>
      <c r="C43" s="26"/>
      <c r="D43" s="51"/>
      <c r="E43" s="277"/>
      <c r="F43" s="138"/>
    </row>
    <row r="44" spans="1:6" ht="27.9" customHeight="1" thickBot="1">
      <c r="A44" s="134" t="s">
        <v>31</v>
      </c>
      <c r="B44" s="27">
        <v>189401000</v>
      </c>
      <c r="C44" s="27">
        <v>748542675652</v>
      </c>
      <c r="D44" s="27">
        <v>748353274652</v>
      </c>
      <c r="E44" s="137">
        <v>395115.7990992656</v>
      </c>
      <c r="F44" s="140"/>
    </row>
    <row r="45" spans="1:6" ht="17.399999999999999" customHeight="1">
      <c r="A45" s="22" t="s">
        <v>274</v>
      </c>
    </row>
    <row r="46" spans="1:6" ht="17.399999999999999" customHeight="1">
      <c r="A46" s="37" t="s">
        <v>170</v>
      </c>
    </row>
  </sheetData>
  <mergeCells count="10">
    <mergeCell ref="F39:F40"/>
    <mergeCell ref="F7:F14"/>
    <mergeCell ref="A1:F1"/>
    <mergeCell ref="A2:F2"/>
    <mergeCell ref="A3:F3"/>
    <mergeCell ref="A5:A6"/>
    <mergeCell ref="B5:B6"/>
    <mergeCell ref="C5:C6"/>
    <mergeCell ref="D5:E5"/>
    <mergeCell ref="F5:F6"/>
  </mergeCells>
  <phoneticPr fontId="8" type="noConversion"/>
  <pageMargins left="0.59055118110236227" right="0.39370078740157483" top="0.78740157480314965" bottom="0.78740157480314965" header="0.11811023622047245" footer="0.39370078740157483"/>
  <pageSetup paperSize="9" scale="59" fitToHeight="0" orientation="portrait" r:id="rId1"/>
  <headerFooter alignWithMargins="0">
    <oddFooter>&amp;C&amp;"標楷體,標準"&amp;14 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5"/>
  <sheetViews>
    <sheetView topLeftCell="A22" zoomScale="88" zoomScaleNormal="88" workbookViewId="0">
      <selection activeCell="A29" sqref="A29:XFD29"/>
    </sheetView>
  </sheetViews>
  <sheetFormatPr defaultRowHeight="16.2"/>
  <cols>
    <col min="1" max="1" width="44" customWidth="1"/>
    <col min="2" max="2" width="16.75" style="8" customWidth="1"/>
    <col min="3" max="3" width="16.75" customWidth="1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443" t="s">
        <v>103</v>
      </c>
      <c r="B2" s="443"/>
      <c r="C2" s="443"/>
    </row>
    <row r="3" spans="1:3" ht="20.100000000000001" customHeight="1">
      <c r="A3" s="444" t="s">
        <v>726</v>
      </c>
      <c r="B3" s="444"/>
      <c r="C3" s="444"/>
    </row>
    <row r="4" spans="1:3" ht="20.100000000000001" customHeight="1" thickBot="1">
      <c r="A4" s="22"/>
      <c r="B4" s="23"/>
      <c r="C4" s="56" t="s">
        <v>123</v>
      </c>
    </row>
    <row r="5" spans="1:3" s="9" customFormat="1" ht="21" customHeight="1">
      <c r="A5" s="124" t="s">
        <v>105</v>
      </c>
      <c r="B5" s="125" t="s">
        <v>17</v>
      </c>
      <c r="C5" s="126" t="s">
        <v>18</v>
      </c>
    </row>
    <row r="6" spans="1:3" s="9" customFormat="1" ht="21" customHeight="1">
      <c r="A6" s="127" t="s">
        <v>23</v>
      </c>
      <c r="B6" s="67">
        <v>103094426256</v>
      </c>
      <c r="C6" s="142"/>
    </row>
    <row r="7" spans="1:3" s="9" customFormat="1" ht="21" customHeight="1">
      <c r="A7" s="127" t="s">
        <v>671</v>
      </c>
      <c r="B7" s="67">
        <v>4750169335</v>
      </c>
      <c r="C7" s="142"/>
    </row>
    <row r="8" spans="1:3" s="9" customFormat="1" ht="21" customHeight="1">
      <c r="A8" s="127" t="s">
        <v>732</v>
      </c>
      <c r="B8" s="67">
        <v>5000000000</v>
      </c>
      <c r="C8" s="142"/>
    </row>
    <row r="9" spans="1:3" s="9" customFormat="1" ht="21" customHeight="1">
      <c r="A9" s="127" t="s">
        <v>670</v>
      </c>
      <c r="B9" s="67">
        <v>4352500000</v>
      </c>
      <c r="C9" s="142"/>
    </row>
    <row r="10" spans="1:3" s="9" customFormat="1" ht="21" customHeight="1">
      <c r="A10" s="127" t="s">
        <v>672</v>
      </c>
      <c r="B10" s="67">
        <v>1639000000</v>
      </c>
      <c r="C10" s="142"/>
    </row>
    <row r="11" spans="1:3" s="9" customFormat="1" ht="21" customHeight="1">
      <c r="A11" s="127" t="s">
        <v>673</v>
      </c>
      <c r="B11" s="67">
        <v>3000000000</v>
      </c>
      <c r="C11" s="142"/>
    </row>
    <row r="12" spans="1:3" s="9" customFormat="1" ht="21" customHeight="1">
      <c r="A12" s="127" t="s">
        <v>674</v>
      </c>
      <c r="B12" s="67">
        <v>1000000000</v>
      </c>
      <c r="C12" s="142"/>
    </row>
    <row r="13" spans="1:3" s="9" customFormat="1" ht="21" customHeight="1">
      <c r="A13" s="127" t="s">
        <v>689</v>
      </c>
      <c r="B13" s="67">
        <v>8578672061</v>
      </c>
      <c r="C13" s="142"/>
    </row>
    <row r="14" spans="1:3" s="9" customFormat="1" ht="21" customHeight="1">
      <c r="A14" s="127" t="s">
        <v>675</v>
      </c>
      <c r="B14" s="67">
        <v>15492833068</v>
      </c>
      <c r="C14" s="142"/>
    </row>
    <row r="15" spans="1:3" s="9" customFormat="1" ht="21" customHeight="1">
      <c r="A15" s="127" t="s">
        <v>676</v>
      </c>
      <c r="B15" s="67">
        <v>6288116470</v>
      </c>
      <c r="C15" s="142"/>
    </row>
    <row r="16" spans="1:3" s="9" customFormat="1" ht="21" customHeight="1">
      <c r="A16" s="127" t="s">
        <v>677</v>
      </c>
      <c r="B16" s="67">
        <v>6646</v>
      </c>
      <c r="C16" s="142"/>
    </row>
    <row r="17" spans="1:3" s="9" customFormat="1" ht="21" customHeight="1">
      <c r="A17" s="127" t="s">
        <v>678</v>
      </c>
      <c r="B17" s="67">
        <v>7656373203</v>
      </c>
      <c r="C17" s="142"/>
    </row>
    <row r="18" spans="1:3" s="9" customFormat="1" ht="21" customHeight="1">
      <c r="A18" s="127" t="s">
        <v>679</v>
      </c>
      <c r="B18" s="67">
        <v>3167305690</v>
      </c>
      <c r="C18" s="142"/>
    </row>
    <row r="19" spans="1:3" s="9" customFormat="1" ht="21" customHeight="1">
      <c r="A19" s="127" t="s">
        <v>680</v>
      </c>
      <c r="B19" s="67">
        <v>7</v>
      </c>
      <c r="C19" s="142"/>
    </row>
    <row r="20" spans="1:3" s="9" customFormat="1" ht="21" customHeight="1">
      <c r="A20" s="127" t="s">
        <v>681</v>
      </c>
      <c r="B20" s="67">
        <v>37456339946</v>
      </c>
      <c r="C20" s="142"/>
    </row>
    <row r="21" spans="1:3" s="9" customFormat="1" ht="21" customHeight="1">
      <c r="A21" s="127" t="s">
        <v>682</v>
      </c>
      <c r="B21" s="67">
        <v>6065</v>
      </c>
      <c r="C21" s="142"/>
    </row>
    <row r="22" spans="1:3" s="9" customFormat="1" ht="21" customHeight="1">
      <c r="A22" s="127" t="s">
        <v>683</v>
      </c>
      <c r="B22" s="67">
        <v>59</v>
      </c>
      <c r="C22" s="142"/>
    </row>
    <row r="23" spans="1:3" s="9" customFormat="1" ht="21" customHeight="1">
      <c r="A23" s="127" t="s">
        <v>684</v>
      </c>
      <c r="B23" s="67">
        <v>1166</v>
      </c>
      <c r="C23" s="142"/>
    </row>
    <row r="24" spans="1:3" s="9" customFormat="1" ht="21" customHeight="1">
      <c r="A24" s="127" t="s">
        <v>685</v>
      </c>
      <c r="B24" s="67">
        <v>47</v>
      </c>
      <c r="C24" s="142"/>
    </row>
    <row r="25" spans="1:3" s="9" customFormat="1" ht="21" customHeight="1">
      <c r="A25" s="127" t="s">
        <v>720</v>
      </c>
      <c r="B25" s="67">
        <v>128812305</v>
      </c>
      <c r="C25" s="142"/>
    </row>
    <row r="26" spans="1:3" s="9" customFormat="1" ht="21" customHeight="1">
      <c r="A26" s="127" t="s">
        <v>686</v>
      </c>
      <c r="B26" s="67">
        <v>1503</v>
      </c>
      <c r="C26" s="142"/>
    </row>
    <row r="27" spans="1:3" s="9" customFormat="1" ht="21" customHeight="1">
      <c r="A27" s="127" t="s">
        <v>687</v>
      </c>
      <c r="B27" s="67">
        <v>4584288685</v>
      </c>
      <c r="C27" s="142"/>
    </row>
    <row r="28" spans="1:3" s="9" customFormat="1" ht="21" customHeight="1">
      <c r="A28" s="127" t="s">
        <v>688</v>
      </c>
      <c r="B28" s="67">
        <v>5422087502</v>
      </c>
      <c r="C28" s="142"/>
    </row>
    <row r="29" spans="1:3" s="9" customFormat="1" ht="21" customHeight="1">
      <c r="A29" s="127"/>
      <c r="B29" s="67"/>
      <c r="C29" s="142"/>
    </row>
    <row r="30" spans="1:3" s="9" customFormat="1" ht="21" customHeight="1">
      <c r="A30" s="127"/>
      <c r="B30" s="67"/>
      <c r="C30" s="142"/>
    </row>
    <row r="31" spans="1:3" s="9" customFormat="1" ht="21" customHeight="1">
      <c r="A31" s="127"/>
      <c r="B31" s="67"/>
      <c r="C31" s="142"/>
    </row>
    <row r="32" spans="1:3" s="9" customFormat="1" ht="21" customHeight="1">
      <c r="A32" s="127"/>
      <c r="B32" s="67"/>
      <c r="C32" s="142"/>
    </row>
    <row r="33" spans="1:3" s="9" customFormat="1" ht="18.600000000000001" customHeight="1">
      <c r="A33" s="127"/>
      <c r="B33" s="67"/>
      <c r="C33" s="142"/>
    </row>
    <row r="34" spans="1:3" s="9" customFormat="1" ht="18.600000000000001" customHeight="1">
      <c r="A34" s="127"/>
      <c r="B34" s="67"/>
      <c r="C34" s="142"/>
    </row>
    <row r="35" spans="1:3" s="9" customFormat="1" ht="21" customHeight="1" thickBot="1">
      <c r="A35" s="131" t="s">
        <v>76</v>
      </c>
      <c r="B35" s="286">
        <v>108516513758</v>
      </c>
      <c r="C35" s="143"/>
    </row>
  </sheetData>
  <mergeCells count="3">
    <mergeCell ref="A1:C1"/>
    <mergeCell ref="A2:C2"/>
    <mergeCell ref="A3:C3"/>
  </mergeCells>
  <phoneticPr fontId="8" type="noConversion"/>
  <printOptions horizontalCentered="1"/>
  <pageMargins left="0.59055118110236227" right="0.39370078740157483" top="0.78740157480314965" bottom="0.78740157480314965" header="0.11811023622047245" footer="0.39370078740157483"/>
  <pageSetup paperSize="9" scale="93" orientation="portrait" r:id="rId1"/>
  <headerFooter alignWithMargins="0">
    <oddFooter>&amp;C&amp;"標楷體,標準" &amp;11 24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6"/>
  <sheetViews>
    <sheetView topLeftCell="A17" zoomScale="95" zoomScaleNormal="95" workbookViewId="0">
      <selection activeCell="A17" sqref="A17"/>
    </sheetView>
  </sheetViews>
  <sheetFormatPr defaultColWidth="8.9140625" defaultRowHeight="16.2"/>
  <cols>
    <col min="1" max="1" width="53.58203125" style="22" customWidth="1"/>
    <col min="2" max="2" width="14.75" style="23" customWidth="1"/>
    <col min="3" max="3" width="13" style="22" customWidth="1"/>
    <col min="4" max="16384" width="8.9140625" style="22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443" t="s">
        <v>179</v>
      </c>
      <c r="B2" s="443"/>
      <c r="C2" s="443"/>
    </row>
    <row r="3" spans="1:3" ht="20.100000000000001" customHeight="1">
      <c r="A3" s="444" t="s">
        <v>726</v>
      </c>
      <c r="B3" s="444"/>
      <c r="C3" s="444"/>
    </row>
    <row r="4" spans="1:3" ht="20.100000000000001" customHeight="1" thickBot="1">
      <c r="B4" s="57"/>
      <c r="C4" s="56" t="s">
        <v>123</v>
      </c>
    </row>
    <row r="5" spans="1:3" s="28" customFormat="1" ht="21" customHeight="1">
      <c r="A5" s="124" t="s">
        <v>24</v>
      </c>
      <c r="B5" s="125" t="s">
        <v>17</v>
      </c>
      <c r="C5" s="126" t="s">
        <v>106</v>
      </c>
    </row>
    <row r="6" spans="1:3" s="28" customFormat="1" ht="21" customHeight="1">
      <c r="A6" s="127" t="s">
        <v>190</v>
      </c>
      <c r="B6" s="287">
        <v>245657426601</v>
      </c>
      <c r="C6" s="129"/>
    </row>
    <row r="7" spans="1:3" s="28" customFormat="1" ht="21" customHeight="1">
      <c r="A7" s="127" t="s">
        <v>554</v>
      </c>
      <c r="B7" s="287">
        <v>245657426601</v>
      </c>
      <c r="C7" s="129"/>
    </row>
    <row r="8" spans="1:3" s="28" customFormat="1" ht="21" customHeight="1">
      <c r="A8" s="127" t="s">
        <v>180</v>
      </c>
      <c r="B8" s="287">
        <v>57127025189</v>
      </c>
      <c r="C8" s="129"/>
    </row>
    <row r="9" spans="1:3" s="28" customFormat="1" ht="21" customHeight="1">
      <c r="A9" s="127" t="s">
        <v>555</v>
      </c>
      <c r="B9" s="287">
        <v>57127025189</v>
      </c>
      <c r="C9" s="129"/>
    </row>
    <row r="10" spans="1:3" s="28" customFormat="1" ht="21" customHeight="1">
      <c r="A10" s="127" t="s">
        <v>181</v>
      </c>
      <c r="B10" s="287">
        <v>168032733427</v>
      </c>
      <c r="C10" s="129"/>
    </row>
    <row r="11" spans="1:3" s="28" customFormat="1" ht="21" customHeight="1">
      <c r="A11" s="127" t="s">
        <v>556</v>
      </c>
      <c r="B11" s="287">
        <v>14856623587</v>
      </c>
      <c r="C11" s="129"/>
    </row>
    <row r="12" spans="1:3" s="28" customFormat="1" ht="21" customHeight="1">
      <c r="A12" s="127" t="s">
        <v>557</v>
      </c>
      <c r="B12" s="67">
        <v>153176109840</v>
      </c>
      <c r="C12" s="129"/>
    </row>
    <row r="13" spans="1:3" s="28" customFormat="1" ht="21" customHeight="1">
      <c r="A13" s="127" t="s">
        <v>182</v>
      </c>
      <c r="B13" s="67">
        <v>18719720020</v>
      </c>
      <c r="C13" s="129"/>
    </row>
    <row r="14" spans="1:3" s="28" customFormat="1" ht="21" customHeight="1">
      <c r="A14" s="127" t="s">
        <v>733</v>
      </c>
      <c r="B14" s="67">
        <v>18719720020</v>
      </c>
      <c r="C14" s="129"/>
    </row>
    <row r="15" spans="1:3" s="28" customFormat="1" ht="21" customHeight="1">
      <c r="A15" s="127"/>
      <c r="B15" s="67"/>
      <c r="C15" s="129"/>
    </row>
    <row r="16" spans="1:3" s="28" customFormat="1" ht="21" customHeight="1">
      <c r="A16" s="127"/>
      <c r="B16" s="67"/>
      <c r="C16" s="129"/>
    </row>
    <row r="17" spans="1:3" s="28" customFormat="1" ht="21" customHeight="1">
      <c r="A17" s="127"/>
      <c r="B17" s="67"/>
      <c r="C17" s="129"/>
    </row>
    <row r="18" spans="1:3" s="28" customFormat="1" ht="21" customHeight="1">
      <c r="A18" s="127"/>
      <c r="B18" s="67"/>
      <c r="C18" s="129"/>
    </row>
    <row r="19" spans="1:3" s="28" customFormat="1" ht="21" customHeight="1">
      <c r="A19" s="127"/>
      <c r="B19" s="67"/>
      <c r="C19" s="129"/>
    </row>
    <row r="20" spans="1:3" s="28" customFormat="1" ht="21" customHeight="1">
      <c r="A20" s="127"/>
      <c r="B20" s="67"/>
      <c r="C20" s="129"/>
    </row>
    <row r="21" spans="1:3" s="28" customFormat="1" ht="21" customHeight="1">
      <c r="A21" s="127"/>
      <c r="B21" s="67"/>
      <c r="C21" s="129"/>
    </row>
    <row r="22" spans="1:3" s="28" customFormat="1" ht="21" customHeight="1">
      <c r="A22" s="127"/>
      <c r="B22" s="67"/>
      <c r="C22" s="129"/>
    </row>
    <row r="23" spans="1:3" s="28" customFormat="1" ht="21" customHeight="1">
      <c r="A23" s="127"/>
      <c r="B23" s="67"/>
      <c r="C23" s="129"/>
    </row>
    <row r="24" spans="1:3" s="28" customFormat="1" ht="21" customHeight="1">
      <c r="A24" s="127"/>
      <c r="B24" s="67"/>
      <c r="C24" s="129"/>
    </row>
    <row r="25" spans="1:3" s="28" customFormat="1" ht="21" customHeight="1">
      <c r="A25" s="127"/>
      <c r="B25" s="67"/>
      <c r="C25" s="129"/>
    </row>
    <row r="26" spans="1:3" s="28" customFormat="1" ht="21" customHeight="1">
      <c r="A26" s="127"/>
      <c r="B26" s="67"/>
      <c r="C26" s="129"/>
    </row>
    <row r="27" spans="1:3" s="28" customFormat="1" ht="21" customHeight="1">
      <c r="A27" s="127"/>
      <c r="B27" s="67"/>
      <c r="C27" s="129"/>
    </row>
    <row r="28" spans="1:3" s="28" customFormat="1" ht="21" customHeight="1">
      <c r="A28" s="127"/>
      <c r="B28" s="67"/>
      <c r="C28" s="129"/>
    </row>
    <row r="29" spans="1:3" s="28" customFormat="1" ht="21" customHeight="1">
      <c r="A29" s="127"/>
      <c r="B29" s="67"/>
      <c r="C29" s="129"/>
    </row>
    <row r="30" spans="1:3" s="28" customFormat="1" ht="21" customHeight="1">
      <c r="A30" s="127"/>
      <c r="B30" s="67"/>
      <c r="C30" s="129"/>
    </row>
    <row r="31" spans="1:3" s="28" customFormat="1" ht="21" customHeight="1">
      <c r="A31" s="127"/>
      <c r="B31" s="67"/>
      <c r="C31" s="129"/>
    </row>
    <row r="32" spans="1:3" s="28" customFormat="1" ht="21" customHeight="1">
      <c r="A32" s="127"/>
      <c r="B32" s="67"/>
      <c r="C32" s="129"/>
    </row>
    <row r="33" spans="1:3" s="28" customFormat="1" ht="21" customHeight="1">
      <c r="A33" s="127"/>
      <c r="B33" s="67"/>
      <c r="C33" s="129"/>
    </row>
    <row r="34" spans="1:3" s="28" customFormat="1" ht="21" customHeight="1">
      <c r="A34" s="127"/>
      <c r="B34" s="67"/>
      <c r="C34" s="129"/>
    </row>
    <row r="35" spans="1:3" s="28" customFormat="1" ht="25.95" customHeight="1">
      <c r="A35" s="127"/>
      <c r="B35" s="67"/>
      <c r="C35" s="129"/>
    </row>
    <row r="36" spans="1:3" s="28" customFormat="1" ht="21" customHeight="1" thickBot="1">
      <c r="A36" s="131" t="s">
        <v>76</v>
      </c>
      <c r="B36" s="286">
        <v>489536905237</v>
      </c>
      <c r="C36" s="133"/>
    </row>
  </sheetData>
  <mergeCells count="3">
    <mergeCell ref="A1:C1"/>
    <mergeCell ref="A2:C2"/>
    <mergeCell ref="A3:C3"/>
  </mergeCells>
  <phoneticPr fontId="8" type="noConversion"/>
  <pageMargins left="0.59055118110236227" right="0.39370078740157483" top="0.78740157480314965" bottom="0.78740157480314965" header="0.11811023622047245" footer="0.39370078740157483"/>
  <pageSetup paperSize="9" scale="89" orientation="portrait" r:id="rId1"/>
  <headerFooter alignWithMargins="0">
    <oddFooter>&amp;C&amp;"標楷體,標準"25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opLeftCell="A11" zoomScale="93" zoomScaleNormal="93" workbookViewId="0">
      <selection activeCell="A13" sqref="A13:XFD14"/>
    </sheetView>
  </sheetViews>
  <sheetFormatPr defaultColWidth="8.9140625" defaultRowHeight="16.2"/>
  <cols>
    <col min="1" max="1" width="59.08203125" style="22" customWidth="1"/>
    <col min="2" max="2" width="15.25" style="23" customWidth="1"/>
    <col min="3" max="3" width="9.58203125" style="22" customWidth="1"/>
    <col min="4" max="16384" width="8.9140625" style="22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443" t="s">
        <v>183</v>
      </c>
      <c r="B2" s="443"/>
      <c r="C2" s="443"/>
    </row>
    <row r="3" spans="1:3" ht="20.100000000000001" customHeight="1">
      <c r="A3" s="444" t="s">
        <v>726</v>
      </c>
      <c r="B3" s="444"/>
      <c r="C3" s="444"/>
    </row>
    <row r="4" spans="1:3" ht="20.100000000000001" customHeight="1" thickBot="1">
      <c r="C4" s="56" t="s">
        <v>123</v>
      </c>
    </row>
    <row r="5" spans="1:3" s="28" customFormat="1" ht="21" customHeight="1">
      <c r="A5" s="124" t="s">
        <v>24</v>
      </c>
      <c r="B5" s="125" t="s">
        <v>17</v>
      </c>
      <c r="C5" s="126" t="s">
        <v>107</v>
      </c>
    </row>
    <row r="6" spans="1:3" s="28" customFormat="1" ht="21" customHeight="1">
      <c r="A6" s="149" t="s">
        <v>184</v>
      </c>
      <c r="B6" s="288">
        <v>317740656054</v>
      </c>
      <c r="C6" s="129"/>
    </row>
    <row r="7" spans="1:3" s="28" customFormat="1" ht="21" customHeight="1">
      <c r="A7" s="149" t="s">
        <v>558</v>
      </c>
      <c r="B7" s="288">
        <v>317740656054</v>
      </c>
      <c r="C7" s="129"/>
    </row>
    <row r="8" spans="1:3" s="28" customFormat="1" ht="21" customHeight="1">
      <c r="A8" s="149" t="s">
        <v>185</v>
      </c>
      <c r="B8" s="288">
        <v>8720333941</v>
      </c>
      <c r="C8" s="129"/>
    </row>
    <row r="9" spans="1:3" s="28" customFormat="1" ht="21" customHeight="1">
      <c r="A9" s="149" t="s">
        <v>559</v>
      </c>
      <c r="B9" s="288">
        <v>8720333941</v>
      </c>
      <c r="C9" s="129"/>
    </row>
    <row r="10" spans="1:3" s="28" customFormat="1" ht="21" customHeight="1">
      <c r="A10" s="149" t="s">
        <v>186</v>
      </c>
      <c r="B10" s="288">
        <v>44737997318</v>
      </c>
      <c r="C10" s="129"/>
    </row>
    <row r="11" spans="1:3" s="28" customFormat="1" ht="21" customHeight="1">
      <c r="A11" s="149" t="s">
        <v>560</v>
      </c>
      <c r="B11" s="288">
        <v>15148911113</v>
      </c>
      <c r="C11" s="129"/>
    </row>
    <row r="12" spans="1:3" s="28" customFormat="1" ht="21" customHeight="1">
      <c r="A12" s="149" t="s">
        <v>561</v>
      </c>
      <c r="B12" s="67">
        <v>29589086205</v>
      </c>
      <c r="C12" s="129"/>
    </row>
    <row r="13" spans="1:3" s="28" customFormat="1" ht="21" customHeight="1">
      <c r="A13" s="127" t="s">
        <v>187</v>
      </c>
      <c r="B13" s="67">
        <v>46320735</v>
      </c>
      <c r="C13" s="129"/>
    </row>
    <row r="14" spans="1:3" s="28" customFormat="1" ht="21" customHeight="1">
      <c r="A14" s="127" t="s">
        <v>562</v>
      </c>
      <c r="B14" s="67">
        <v>46320735</v>
      </c>
      <c r="C14" s="129"/>
    </row>
    <row r="15" spans="1:3" s="28" customFormat="1" ht="21" hidden="1" customHeight="1">
      <c r="A15" s="127" t="s">
        <v>188</v>
      </c>
      <c r="B15" s="67">
        <v>0</v>
      </c>
      <c r="C15" s="129"/>
    </row>
    <row r="16" spans="1:3" s="28" customFormat="1" ht="21" hidden="1" customHeight="1">
      <c r="A16" s="127" t="s">
        <v>189</v>
      </c>
      <c r="B16" s="67"/>
      <c r="C16" s="129"/>
    </row>
    <row r="17" spans="1:3" s="28" customFormat="1" ht="21" hidden="1" customHeight="1">
      <c r="A17" s="127" t="s">
        <v>525</v>
      </c>
      <c r="B17" s="67">
        <v>0</v>
      </c>
      <c r="C17" s="129"/>
    </row>
    <row r="18" spans="1:3" s="28" customFormat="1" ht="21" hidden="1" customHeight="1">
      <c r="A18" s="127" t="s">
        <v>563</v>
      </c>
      <c r="B18" s="67"/>
      <c r="C18" s="129"/>
    </row>
    <row r="19" spans="1:3" s="28" customFormat="1" ht="21" customHeight="1">
      <c r="A19" s="127"/>
      <c r="B19" s="67"/>
      <c r="C19" s="129"/>
    </row>
    <row r="20" spans="1:3" s="28" customFormat="1" ht="21" customHeight="1">
      <c r="A20" s="127"/>
      <c r="B20" s="67"/>
      <c r="C20" s="129"/>
    </row>
    <row r="21" spans="1:3" s="28" customFormat="1" ht="21" customHeight="1">
      <c r="A21" s="127"/>
      <c r="B21" s="67"/>
      <c r="C21" s="129"/>
    </row>
    <row r="22" spans="1:3" s="28" customFormat="1" ht="21" customHeight="1">
      <c r="A22" s="127"/>
      <c r="B22" s="67"/>
      <c r="C22" s="129"/>
    </row>
    <row r="23" spans="1:3" s="28" customFormat="1" ht="21" customHeight="1">
      <c r="A23" s="127"/>
      <c r="B23" s="67"/>
      <c r="C23" s="129"/>
    </row>
    <row r="24" spans="1:3" s="28" customFormat="1" ht="21" customHeight="1">
      <c r="A24" s="127"/>
      <c r="B24" s="67"/>
      <c r="C24" s="129"/>
    </row>
    <row r="25" spans="1:3" s="28" customFormat="1" ht="21" customHeight="1">
      <c r="A25" s="127"/>
      <c r="B25" s="67"/>
      <c r="C25" s="129"/>
    </row>
    <row r="26" spans="1:3" s="28" customFormat="1" ht="21" customHeight="1">
      <c r="A26" s="127"/>
      <c r="B26" s="67"/>
      <c r="C26" s="129"/>
    </row>
    <row r="27" spans="1:3" s="28" customFormat="1" ht="21" customHeight="1">
      <c r="A27" s="127"/>
      <c r="B27" s="67"/>
      <c r="C27" s="129"/>
    </row>
    <row r="28" spans="1:3" s="28" customFormat="1" ht="21" customHeight="1">
      <c r="A28" s="127"/>
      <c r="B28" s="67"/>
      <c r="C28" s="129"/>
    </row>
    <row r="29" spans="1:3" s="28" customFormat="1" ht="21" customHeight="1">
      <c r="A29" s="127"/>
      <c r="B29" s="67"/>
      <c r="C29" s="129"/>
    </row>
    <row r="30" spans="1:3" s="28" customFormat="1" ht="21" customHeight="1">
      <c r="A30" s="127"/>
      <c r="B30" s="67"/>
      <c r="C30" s="129"/>
    </row>
    <row r="31" spans="1:3" s="28" customFormat="1" ht="21" customHeight="1">
      <c r="A31" s="127"/>
      <c r="B31" s="67"/>
      <c r="C31" s="129"/>
    </row>
    <row r="32" spans="1:3" s="28" customFormat="1" ht="21" customHeight="1">
      <c r="A32" s="127"/>
      <c r="B32" s="67"/>
      <c r="C32" s="129"/>
    </row>
    <row r="33" spans="1:3" s="28" customFormat="1" ht="21" customHeight="1">
      <c r="A33" s="127"/>
      <c r="B33" s="67"/>
      <c r="C33" s="129"/>
    </row>
    <row r="34" spans="1:3" s="28" customFormat="1" ht="21" customHeight="1">
      <c r="A34" s="127"/>
      <c r="B34" s="67"/>
      <c r="C34" s="129"/>
    </row>
    <row r="35" spans="1:3" s="28" customFormat="1" ht="21" customHeight="1">
      <c r="A35" s="127"/>
      <c r="B35" s="67"/>
      <c r="C35" s="129"/>
    </row>
    <row r="36" spans="1:3" s="28" customFormat="1" ht="21" customHeight="1">
      <c r="A36" s="127"/>
      <c r="B36" s="67"/>
      <c r="C36" s="129"/>
    </row>
    <row r="37" spans="1:3" s="28" customFormat="1" ht="21" customHeight="1">
      <c r="A37" s="127"/>
      <c r="B37" s="67"/>
      <c r="C37" s="129"/>
    </row>
    <row r="38" spans="1:3" s="28" customFormat="1" ht="21" customHeight="1" thickBot="1">
      <c r="A38" s="131" t="s">
        <v>76</v>
      </c>
      <c r="B38" s="286">
        <v>371245308048</v>
      </c>
      <c r="C38" s="133"/>
    </row>
  </sheetData>
  <mergeCells count="3">
    <mergeCell ref="A1:C1"/>
    <mergeCell ref="A2:C2"/>
    <mergeCell ref="A3:C3"/>
  </mergeCells>
  <phoneticPr fontId="8" type="noConversion"/>
  <pageMargins left="0.59055118110236227" right="0.39370078740157483" top="0.78740157480314965" bottom="0.78740157480314965" header="0.11811023622047245" footer="0.39370078740157483"/>
  <pageSetup paperSize="9" scale="85" orientation="portrait" r:id="rId1"/>
  <headerFooter alignWithMargins="0">
    <oddFooter>&amp;C&amp;"標楷體,標準"26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topLeftCell="A7" zoomScale="89" zoomScaleNormal="89" workbookViewId="0">
      <selection activeCell="B16" sqref="B16"/>
    </sheetView>
  </sheetViews>
  <sheetFormatPr defaultColWidth="8.9140625" defaultRowHeight="16.2"/>
  <cols>
    <col min="1" max="1" width="41.75" style="22" customWidth="1"/>
    <col min="2" max="2" width="15" style="23" customWidth="1"/>
    <col min="3" max="3" width="14.75" style="22" customWidth="1"/>
    <col min="4" max="16384" width="8.9140625" style="22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443" t="s">
        <v>521</v>
      </c>
      <c r="B2" s="443"/>
      <c r="C2" s="443"/>
    </row>
    <row r="3" spans="1:3" ht="20.100000000000001" customHeight="1">
      <c r="A3" s="444" t="s">
        <v>726</v>
      </c>
      <c r="B3" s="444"/>
      <c r="C3" s="444"/>
    </row>
    <row r="4" spans="1:3" ht="20.100000000000001" customHeight="1" thickBot="1">
      <c r="C4" s="56" t="s">
        <v>123</v>
      </c>
    </row>
    <row r="5" spans="1:3" s="28" customFormat="1" ht="21" customHeight="1">
      <c r="A5" s="124" t="s">
        <v>24</v>
      </c>
      <c r="B5" s="125" t="s">
        <v>17</v>
      </c>
      <c r="C5" s="126" t="s">
        <v>18</v>
      </c>
    </row>
    <row r="6" spans="1:3" s="28" customFormat="1" ht="21" customHeight="1">
      <c r="A6" s="141" t="s">
        <v>546</v>
      </c>
      <c r="B6" s="285">
        <v>22715795138</v>
      </c>
      <c r="C6" s="148"/>
    </row>
    <row r="7" spans="1:3" s="28" customFormat="1" ht="21" customHeight="1">
      <c r="A7" s="127" t="s">
        <v>564</v>
      </c>
      <c r="B7" s="67">
        <v>22715795138</v>
      </c>
      <c r="C7" s="129"/>
    </row>
    <row r="8" spans="1:3" s="28" customFormat="1" ht="21" customHeight="1">
      <c r="A8" s="127" t="s">
        <v>547</v>
      </c>
      <c r="B8" s="67">
        <v>119399198975</v>
      </c>
      <c r="C8" s="129"/>
    </row>
    <row r="9" spans="1:3" s="28" customFormat="1" ht="21" customHeight="1">
      <c r="A9" s="127" t="s">
        <v>565</v>
      </c>
      <c r="B9" s="67">
        <v>119399198975</v>
      </c>
      <c r="C9" s="129"/>
    </row>
    <row r="10" spans="1:3" s="28" customFormat="1" ht="21" customHeight="1">
      <c r="A10" s="127"/>
      <c r="B10" s="67"/>
      <c r="C10" s="129"/>
    </row>
    <row r="11" spans="1:3" s="28" customFormat="1" ht="21" customHeight="1">
      <c r="A11" s="127"/>
      <c r="B11" s="67"/>
      <c r="C11" s="129"/>
    </row>
    <row r="12" spans="1:3" s="28" customFormat="1" ht="21" customHeight="1">
      <c r="A12" s="127"/>
      <c r="B12" s="67"/>
      <c r="C12" s="129"/>
    </row>
    <row r="13" spans="1:3" s="28" customFormat="1" ht="21" customHeight="1">
      <c r="A13" s="127"/>
      <c r="B13" s="67"/>
      <c r="C13" s="129"/>
    </row>
    <row r="14" spans="1:3" s="28" customFormat="1" ht="21" customHeight="1">
      <c r="A14" s="127"/>
      <c r="B14" s="67"/>
      <c r="C14" s="129"/>
    </row>
    <row r="15" spans="1:3" s="28" customFormat="1" ht="21" customHeight="1">
      <c r="A15" s="127"/>
      <c r="B15" s="67"/>
      <c r="C15" s="129"/>
    </row>
    <row r="16" spans="1:3" s="28" customFormat="1" ht="21" customHeight="1">
      <c r="A16" s="127"/>
      <c r="B16" s="67"/>
      <c r="C16" s="129"/>
    </row>
    <row r="17" spans="1:3" s="28" customFormat="1" ht="21" customHeight="1">
      <c r="A17" s="127"/>
      <c r="B17" s="67"/>
      <c r="C17" s="129"/>
    </row>
    <row r="18" spans="1:3" s="28" customFormat="1" ht="21" customHeight="1">
      <c r="A18" s="127"/>
      <c r="B18" s="67"/>
      <c r="C18" s="129"/>
    </row>
    <row r="19" spans="1:3" s="28" customFormat="1" ht="21" customHeight="1">
      <c r="A19" s="127"/>
      <c r="B19" s="67"/>
      <c r="C19" s="129"/>
    </row>
    <row r="20" spans="1:3" s="28" customFormat="1" ht="21" customHeight="1">
      <c r="A20" s="127"/>
      <c r="B20" s="67"/>
      <c r="C20" s="129"/>
    </row>
    <row r="21" spans="1:3" s="28" customFormat="1" ht="21" customHeight="1">
      <c r="A21" s="127"/>
      <c r="B21" s="67"/>
      <c r="C21" s="129"/>
    </row>
    <row r="22" spans="1:3" s="28" customFormat="1" ht="21" customHeight="1">
      <c r="A22" s="127"/>
      <c r="B22" s="67"/>
      <c r="C22" s="129"/>
    </row>
    <row r="23" spans="1:3" s="28" customFormat="1" ht="21" customHeight="1">
      <c r="A23" s="127"/>
      <c r="B23" s="67"/>
      <c r="C23" s="129"/>
    </row>
    <row r="24" spans="1:3" s="28" customFormat="1" ht="21" customHeight="1">
      <c r="A24" s="127"/>
      <c r="B24" s="67"/>
      <c r="C24" s="129"/>
    </row>
    <row r="25" spans="1:3" s="28" customFormat="1" ht="21" customHeight="1">
      <c r="A25" s="127"/>
      <c r="B25" s="67"/>
      <c r="C25" s="129"/>
    </row>
    <row r="26" spans="1:3" s="28" customFormat="1" ht="21" customHeight="1">
      <c r="A26" s="127"/>
      <c r="B26" s="67"/>
      <c r="C26" s="129"/>
    </row>
    <row r="27" spans="1:3" s="28" customFormat="1" ht="21" customHeight="1">
      <c r="A27" s="127"/>
      <c r="B27" s="67"/>
      <c r="C27" s="129"/>
    </row>
    <row r="28" spans="1:3" s="28" customFormat="1" ht="15.6" customHeight="1">
      <c r="A28" s="127"/>
      <c r="B28" s="67"/>
      <c r="C28" s="129"/>
    </row>
    <row r="29" spans="1:3" s="28" customFormat="1" ht="15.6" customHeight="1">
      <c r="A29" s="127"/>
      <c r="B29" s="67"/>
      <c r="C29" s="129"/>
    </row>
    <row r="30" spans="1:3" s="28" customFormat="1" ht="21" customHeight="1" thickBot="1">
      <c r="A30" s="131" t="s">
        <v>76</v>
      </c>
      <c r="B30" s="286">
        <v>142114994113</v>
      </c>
      <c r="C30" s="133"/>
    </row>
  </sheetData>
  <mergeCells count="3">
    <mergeCell ref="A1:C1"/>
    <mergeCell ref="A2:C2"/>
    <mergeCell ref="A3:C3"/>
  </mergeCells>
  <phoneticPr fontId="8" type="noConversion"/>
  <pageMargins left="0.59055118110236227" right="0.39370078740157483" top="0.78740157480314965" bottom="0.78740157480314965" header="0.11811023622047245" footer="0.39370078740157483"/>
  <pageSetup paperSize="9" orientation="portrait" r:id="rId1"/>
  <headerFooter alignWithMargins="0">
    <oddFooter>&amp;C&amp;"標楷體,標準"&amp;11 27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4" transitionEvaluation="1">
    <pageSetUpPr fitToPage="1"/>
  </sheetPr>
  <dimension ref="A1:I34"/>
  <sheetViews>
    <sheetView topLeftCell="A4" zoomScale="60" zoomScaleNormal="60" workbookViewId="0">
      <selection activeCell="D25" sqref="D25"/>
    </sheetView>
  </sheetViews>
  <sheetFormatPr defaultColWidth="9.75" defaultRowHeight="16.2"/>
  <cols>
    <col min="1" max="1" width="36.58203125" style="82" customWidth="1"/>
    <col min="2" max="2" width="18.25" style="82" customWidth="1"/>
    <col min="3" max="3" width="10.4140625" style="82" bestFit="1" customWidth="1"/>
    <col min="4" max="4" width="18.08203125" style="82" customWidth="1"/>
    <col min="5" max="5" width="8.9140625" style="82" customWidth="1"/>
    <col min="6" max="6" width="20.6640625" style="82" bestFit="1" customWidth="1"/>
    <col min="7" max="7" width="9.58203125" style="82" bestFit="1" customWidth="1"/>
    <col min="8" max="8" width="18.25" style="82" customWidth="1"/>
    <col min="9" max="9" width="9.58203125" style="82" bestFit="1" customWidth="1"/>
    <col min="10" max="10" width="9.75" style="82"/>
    <col min="11" max="11" width="10.75" style="82" bestFit="1" customWidth="1"/>
    <col min="12" max="16384" width="9.75" style="82"/>
  </cols>
  <sheetData>
    <row r="1" spans="1:9" s="81" customFormat="1" ht="62.25" customHeight="1">
      <c r="A1" s="351" t="s">
        <v>21</v>
      </c>
      <c r="B1" s="352"/>
      <c r="C1" s="352"/>
      <c r="D1" s="352"/>
      <c r="E1" s="352"/>
      <c r="F1" s="352"/>
      <c r="G1" s="352"/>
      <c r="H1" s="352"/>
      <c r="I1" s="353"/>
    </row>
    <row r="2" spans="1:9" s="81" customFormat="1" ht="29.25" customHeight="1">
      <c r="A2" s="354" t="s">
        <v>467</v>
      </c>
      <c r="B2" s="354"/>
      <c r="C2" s="354"/>
      <c r="D2" s="354"/>
      <c r="E2" s="354"/>
      <c r="F2" s="354"/>
      <c r="G2" s="354"/>
      <c r="H2" s="354"/>
      <c r="I2" s="353"/>
    </row>
    <row r="3" spans="1:9" s="81" customFormat="1" ht="30" customHeight="1">
      <c r="A3" s="355" t="s">
        <v>723</v>
      </c>
      <c r="B3" s="356"/>
      <c r="C3" s="356"/>
      <c r="D3" s="356"/>
      <c r="E3" s="356"/>
      <c r="F3" s="356"/>
      <c r="G3" s="356"/>
      <c r="H3" s="356"/>
      <c r="I3" s="357"/>
    </row>
    <row r="4" spans="1:9" s="81" customFormat="1" ht="30" customHeight="1" thickBot="1">
      <c r="H4" s="358" t="s">
        <v>13</v>
      </c>
      <c r="I4" s="341"/>
    </row>
    <row r="5" spans="1:9" ht="60" customHeight="1">
      <c r="A5" s="359" t="s">
        <v>98</v>
      </c>
      <c r="B5" s="361" t="s">
        <v>131</v>
      </c>
      <c r="C5" s="362"/>
      <c r="D5" s="361" t="s">
        <v>43</v>
      </c>
      <c r="E5" s="362"/>
      <c r="F5" s="361" t="s">
        <v>10</v>
      </c>
      <c r="G5" s="363"/>
      <c r="H5" s="361" t="s">
        <v>48</v>
      </c>
      <c r="I5" s="364"/>
    </row>
    <row r="6" spans="1:9" ht="60" customHeight="1">
      <c r="A6" s="360"/>
      <c r="B6" s="223" t="s">
        <v>49</v>
      </c>
      <c r="C6" s="224" t="s">
        <v>99</v>
      </c>
      <c r="D6" s="223" t="s">
        <v>42</v>
      </c>
      <c r="E6" s="223" t="s">
        <v>99</v>
      </c>
      <c r="F6" s="223" t="s">
        <v>44</v>
      </c>
      <c r="G6" s="225" t="s">
        <v>99</v>
      </c>
      <c r="H6" s="225" t="s">
        <v>46</v>
      </c>
      <c r="I6" s="226" t="s">
        <v>99</v>
      </c>
    </row>
    <row r="7" spans="1:9" ht="42.6" customHeight="1">
      <c r="A7" s="221" t="s">
        <v>61</v>
      </c>
      <c r="B7" s="252">
        <v>173668824000</v>
      </c>
      <c r="C7" s="246">
        <v>100</v>
      </c>
      <c r="D7" s="252">
        <v>757382664074</v>
      </c>
      <c r="E7" s="246">
        <v>100</v>
      </c>
      <c r="F7" s="252">
        <v>583713840074</v>
      </c>
      <c r="G7" s="246">
        <v>336.11</v>
      </c>
      <c r="H7" s="252">
        <v>708367396720</v>
      </c>
      <c r="I7" s="247">
        <v>100</v>
      </c>
    </row>
    <row r="8" spans="1:9" ht="42.6" customHeight="1">
      <c r="A8" s="222" t="s">
        <v>318</v>
      </c>
      <c r="B8" s="253">
        <v>164295374000</v>
      </c>
      <c r="C8" s="248">
        <v>94.6</v>
      </c>
      <c r="D8" s="253">
        <v>747989371011</v>
      </c>
      <c r="E8" s="248">
        <v>98.76</v>
      </c>
      <c r="F8" s="253">
        <v>583693997011</v>
      </c>
      <c r="G8" s="248">
        <v>355.27</v>
      </c>
      <c r="H8" s="253">
        <v>699908765632</v>
      </c>
      <c r="I8" s="249">
        <v>98.81</v>
      </c>
    </row>
    <row r="9" spans="1:9" ht="42.6" customHeight="1">
      <c r="A9" s="222" t="s">
        <v>319</v>
      </c>
      <c r="B9" s="253">
        <v>163363909000</v>
      </c>
      <c r="C9" s="248">
        <v>94.07</v>
      </c>
      <c r="D9" s="253">
        <v>746898129124</v>
      </c>
      <c r="E9" s="248">
        <v>98.62</v>
      </c>
      <c r="F9" s="253">
        <v>583534220124</v>
      </c>
      <c r="G9" s="248">
        <v>357.2</v>
      </c>
      <c r="H9" s="253">
        <v>698974067718</v>
      </c>
      <c r="I9" s="249">
        <v>98.67</v>
      </c>
    </row>
    <row r="10" spans="1:9" ht="42.6" customHeight="1">
      <c r="A10" s="222" t="s">
        <v>177</v>
      </c>
      <c r="B10" s="253">
        <v>931465000</v>
      </c>
      <c r="C10" s="248">
        <v>0.54</v>
      </c>
      <c r="D10" s="253">
        <v>1091241887</v>
      </c>
      <c r="E10" s="248">
        <v>0.14000000000000001</v>
      </c>
      <c r="F10" s="253">
        <v>159776887</v>
      </c>
      <c r="G10" s="248">
        <v>17.149999999999999</v>
      </c>
      <c r="H10" s="253">
        <v>934697914</v>
      </c>
      <c r="I10" s="249">
        <v>0.13</v>
      </c>
    </row>
    <row r="11" spans="1:9" ht="42.6" customHeight="1">
      <c r="A11" s="222" t="s">
        <v>172</v>
      </c>
      <c r="B11" s="253">
        <v>9373450000</v>
      </c>
      <c r="C11" s="248">
        <v>5.4</v>
      </c>
      <c r="D11" s="253">
        <v>9393293063</v>
      </c>
      <c r="E11" s="248">
        <v>1.24</v>
      </c>
      <c r="F11" s="253">
        <v>19843063</v>
      </c>
      <c r="G11" s="248">
        <v>0.21</v>
      </c>
      <c r="H11" s="253">
        <v>8458631088</v>
      </c>
      <c r="I11" s="249">
        <v>1.19</v>
      </c>
    </row>
    <row r="12" spans="1:9" ht="42.6" customHeight="1">
      <c r="A12" s="222" t="s">
        <v>155</v>
      </c>
      <c r="B12" s="253">
        <v>9373450000</v>
      </c>
      <c r="C12" s="248">
        <v>5.4</v>
      </c>
      <c r="D12" s="253">
        <v>9393293063</v>
      </c>
      <c r="E12" s="248">
        <v>1.24</v>
      </c>
      <c r="F12" s="253">
        <v>19843063</v>
      </c>
      <c r="G12" s="248">
        <v>0.21</v>
      </c>
      <c r="H12" s="253">
        <v>8458631088</v>
      </c>
      <c r="I12" s="249">
        <v>1.19</v>
      </c>
    </row>
    <row r="13" spans="1:9" ht="42.6" customHeight="1">
      <c r="A13" s="222" t="s">
        <v>505</v>
      </c>
      <c r="B13" s="253"/>
      <c r="C13" s="248"/>
      <c r="D13" s="253"/>
      <c r="E13" s="248"/>
      <c r="F13" s="253"/>
      <c r="G13" s="248"/>
      <c r="H13" s="253"/>
      <c r="I13" s="249"/>
    </row>
    <row r="14" spans="1:9" ht="43.95" customHeight="1">
      <c r="A14" s="222" t="s">
        <v>62</v>
      </c>
      <c r="B14" s="253">
        <v>163363909000</v>
      </c>
      <c r="C14" s="248">
        <v>94.07</v>
      </c>
      <c r="D14" s="253">
        <v>746900380067</v>
      </c>
      <c r="E14" s="248">
        <v>98.62</v>
      </c>
      <c r="F14" s="253">
        <v>583536471067</v>
      </c>
      <c r="G14" s="248">
        <v>357.2</v>
      </c>
      <c r="H14" s="253">
        <v>698974103657</v>
      </c>
      <c r="I14" s="249">
        <v>98.67</v>
      </c>
    </row>
    <row r="15" spans="1:9" ht="43.95" customHeight="1">
      <c r="A15" s="222" t="s">
        <v>779</v>
      </c>
      <c r="B15" s="253">
        <v>163363909000</v>
      </c>
      <c r="C15" s="248">
        <v>94.07</v>
      </c>
      <c r="D15" s="253">
        <v>746900380067</v>
      </c>
      <c r="E15" s="248">
        <v>98.62</v>
      </c>
      <c r="F15" s="253">
        <v>583536471067</v>
      </c>
      <c r="G15" s="248">
        <v>357.2</v>
      </c>
      <c r="H15" s="253">
        <v>698974103657</v>
      </c>
      <c r="I15" s="249">
        <v>98.67</v>
      </c>
    </row>
    <row r="16" spans="1:9" ht="43.95" customHeight="1">
      <c r="A16" s="222" t="s">
        <v>592</v>
      </c>
      <c r="B16" s="331">
        <v>163363909000</v>
      </c>
      <c r="C16" s="248">
        <v>94.07</v>
      </c>
      <c r="D16" s="253">
        <v>746898129124</v>
      </c>
      <c r="E16" s="248">
        <v>98.62</v>
      </c>
      <c r="F16" s="253">
        <v>583534220124</v>
      </c>
      <c r="G16" s="248">
        <v>357.2</v>
      </c>
      <c r="H16" s="253">
        <v>698974067718</v>
      </c>
      <c r="I16" s="249">
        <v>98.67</v>
      </c>
    </row>
    <row r="17" spans="1:9" ht="43.95" customHeight="1">
      <c r="A17" s="222" t="s">
        <v>63</v>
      </c>
      <c r="B17" s="253"/>
      <c r="C17" s="248"/>
      <c r="D17" s="253">
        <v>2250943</v>
      </c>
      <c r="E17" s="301">
        <v>0</v>
      </c>
      <c r="F17" s="253">
        <v>2250943</v>
      </c>
      <c r="G17" s="305" t="s">
        <v>513</v>
      </c>
      <c r="H17" s="253">
        <v>35939</v>
      </c>
      <c r="I17" s="302">
        <v>0</v>
      </c>
    </row>
    <row r="18" spans="1:9" ht="43.95" customHeight="1">
      <c r="A18" s="222" t="s">
        <v>64</v>
      </c>
      <c r="B18" s="253">
        <v>10304915000</v>
      </c>
      <c r="C18" s="248">
        <v>5.93</v>
      </c>
      <c r="D18" s="253">
        <v>10482284007</v>
      </c>
      <c r="E18" s="248">
        <v>1.38</v>
      </c>
      <c r="F18" s="253">
        <v>177369007</v>
      </c>
      <c r="G18" s="248">
        <v>1.72</v>
      </c>
      <c r="H18" s="253">
        <v>9393293063</v>
      </c>
      <c r="I18" s="249">
        <v>1.33</v>
      </c>
    </row>
    <row r="19" spans="1:9" ht="43.95" customHeight="1">
      <c r="A19" s="222" t="s">
        <v>780</v>
      </c>
      <c r="B19" s="253">
        <v>10304915000</v>
      </c>
      <c r="C19" s="248">
        <v>5.93</v>
      </c>
      <c r="D19" s="253">
        <v>10482284007</v>
      </c>
      <c r="E19" s="248">
        <v>1.38</v>
      </c>
      <c r="F19" s="253">
        <v>177369007</v>
      </c>
      <c r="G19" s="248">
        <v>1.72</v>
      </c>
      <c r="H19" s="253">
        <v>9393293063</v>
      </c>
      <c r="I19" s="249">
        <v>1.33</v>
      </c>
    </row>
    <row r="20" spans="1:9" ht="39.9" customHeight="1">
      <c r="A20" s="222"/>
      <c r="B20" s="253"/>
      <c r="C20" s="293"/>
      <c r="D20" s="253"/>
      <c r="E20" s="248"/>
      <c r="F20" s="253"/>
      <c r="G20" s="305"/>
      <c r="H20" s="253"/>
      <c r="I20" s="249"/>
    </row>
    <row r="21" spans="1:9" ht="39.9" customHeight="1">
      <c r="A21" s="222"/>
      <c r="B21" s="253"/>
      <c r="C21" s="293"/>
      <c r="D21" s="253"/>
      <c r="E21" s="248"/>
      <c r="F21" s="253"/>
      <c r="G21" s="305"/>
      <c r="H21" s="253"/>
      <c r="I21" s="249"/>
    </row>
    <row r="22" spans="1:9" ht="39.9" customHeight="1">
      <c r="A22" s="222"/>
      <c r="B22" s="253"/>
      <c r="C22" s="293"/>
      <c r="D22" s="253"/>
      <c r="E22" s="248"/>
      <c r="F22" s="253"/>
      <c r="G22" s="305"/>
      <c r="H22" s="253"/>
      <c r="I22" s="249"/>
    </row>
    <row r="23" spans="1:9" ht="39.9" customHeight="1">
      <c r="A23" s="222"/>
      <c r="B23" s="253"/>
      <c r="C23" s="293"/>
      <c r="D23" s="253"/>
      <c r="E23" s="293"/>
      <c r="F23" s="253"/>
      <c r="G23" s="293"/>
      <c r="H23" s="253"/>
      <c r="I23" s="294"/>
    </row>
    <row r="24" spans="1:9" ht="39.9" customHeight="1">
      <c r="A24" s="295"/>
      <c r="B24" s="253"/>
      <c r="C24" s="293"/>
      <c r="D24" s="253"/>
      <c r="E24" s="293"/>
      <c r="F24" s="253"/>
      <c r="G24" s="293"/>
      <c r="H24" s="253"/>
      <c r="I24" s="294"/>
    </row>
    <row r="25" spans="1:9" ht="39.9" customHeight="1">
      <c r="A25" s="222"/>
      <c r="B25" s="253"/>
      <c r="C25" s="293"/>
      <c r="D25" s="253"/>
      <c r="E25" s="248"/>
      <c r="F25" s="253"/>
      <c r="G25" s="305"/>
      <c r="H25" s="253"/>
      <c r="I25" s="249"/>
    </row>
    <row r="26" spans="1:9" ht="39.9" customHeight="1">
      <c r="A26" s="222"/>
      <c r="B26" s="253"/>
      <c r="C26" s="293"/>
      <c r="D26" s="253"/>
      <c r="E26" s="248"/>
      <c r="F26" s="253"/>
      <c r="G26" s="305"/>
      <c r="H26" s="253"/>
      <c r="I26" s="249"/>
    </row>
    <row r="27" spans="1:9" ht="39.9" customHeight="1">
      <c r="A27" s="222"/>
      <c r="B27" s="253"/>
      <c r="C27" s="293"/>
      <c r="D27" s="253"/>
      <c r="E27" s="248"/>
      <c r="F27" s="253"/>
      <c r="G27" s="305"/>
      <c r="H27" s="253"/>
      <c r="I27" s="249"/>
    </row>
    <row r="28" spans="1:9" ht="39.9" customHeight="1">
      <c r="A28" s="222"/>
      <c r="B28" s="253"/>
      <c r="C28" s="293"/>
      <c r="D28" s="253"/>
      <c r="E28" s="248"/>
      <c r="F28" s="253"/>
      <c r="G28" s="305"/>
      <c r="H28" s="253"/>
      <c r="I28" s="249"/>
    </row>
    <row r="29" spans="1:9" ht="39.9" customHeight="1">
      <c r="A29" s="222"/>
      <c r="B29" s="253"/>
      <c r="C29" s="293"/>
      <c r="D29" s="253"/>
      <c r="E29" s="293"/>
      <c r="F29" s="253"/>
      <c r="G29" s="293"/>
      <c r="H29" s="253"/>
      <c r="I29" s="294"/>
    </row>
    <row r="30" spans="1:9" ht="27" customHeight="1" thickBot="1">
      <c r="A30" s="83"/>
      <c r="B30" s="254"/>
      <c r="C30" s="250"/>
      <c r="D30" s="254"/>
      <c r="E30" s="250"/>
      <c r="F30" s="254"/>
      <c r="G30" s="250"/>
      <c r="H30" s="254"/>
      <c r="I30" s="251"/>
    </row>
    <row r="31" spans="1:9" s="228" customFormat="1" ht="19.5" customHeight="1">
      <c r="A31" s="347" t="s">
        <v>154</v>
      </c>
      <c r="B31" s="348"/>
      <c r="C31" s="348"/>
      <c r="D31" s="348"/>
      <c r="E31" s="348"/>
      <c r="F31" s="348"/>
      <c r="G31" s="348"/>
      <c r="H31" s="348"/>
      <c r="I31" s="349"/>
    </row>
    <row r="32" spans="1:9" s="228" customFormat="1" ht="21" customHeight="1">
      <c r="A32" s="350" t="s">
        <v>728</v>
      </c>
      <c r="B32" s="350"/>
      <c r="C32" s="350"/>
      <c r="D32" s="350"/>
      <c r="E32" s="350"/>
      <c r="F32" s="350"/>
      <c r="G32" s="350"/>
      <c r="H32" s="350"/>
      <c r="I32" s="227"/>
    </row>
    <row r="33" spans="1:9" s="228" customFormat="1" ht="21" customHeight="1">
      <c r="A33" s="325" t="s">
        <v>729</v>
      </c>
      <c r="B33" s="319"/>
      <c r="C33" s="319"/>
      <c r="D33" s="319"/>
      <c r="E33" s="319"/>
      <c r="F33" s="319"/>
      <c r="G33" s="319"/>
      <c r="H33" s="319"/>
      <c r="I33" s="227"/>
    </row>
    <row r="34" spans="1:9" s="228" customFormat="1" ht="21" customHeight="1">
      <c r="A34" s="350" t="s">
        <v>781</v>
      </c>
      <c r="B34" s="350"/>
      <c r="C34" s="350"/>
      <c r="D34" s="350"/>
      <c r="E34" s="350"/>
      <c r="F34" s="350"/>
      <c r="G34" s="350"/>
      <c r="H34" s="350"/>
    </row>
  </sheetData>
  <mergeCells count="12">
    <mergeCell ref="A31:I31"/>
    <mergeCell ref="A32:H32"/>
    <mergeCell ref="A34:H34"/>
    <mergeCell ref="A1:I1"/>
    <mergeCell ref="A2:I2"/>
    <mergeCell ref="A3:I3"/>
    <mergeCell ref="H4:I4"/>
    <mergeCell ref="A5:A6"/>
    <mergeCell ref="B5:C5"/>
    <mergeCell ref="D5:E5"/>
    <mergeCell ref="F5:G5"/>
    <mergeCell ref="H5:I5"/>
  </mergeCells>
  <phoneticPr fontId="8" type="noConversion"/>
  <printOptions horizontalCentered="1"/>
  <pageMargins left="0.47244094488188981" right="0.47244094488188981" top="0.78740157480314965" bottom="0.78740157480314965" header="0.11811023622047245" footer="0.39370078740157483"/>
  <pageSetup paperSize="9" scale="48" fitToHeight="0" orientation="portrait" r:id="rId1"/>
  <headerFooter alignWithMargins="0">
    <oddFooter>&amp;C&amp;"標楷體,標準"&amp;16 10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6"/>
  <sheetViews>
    <sheetView workbookViewId="0">
      <selection activeCell="B6" sqref="B6:B55"/>
    </sheetView>
  </sheetViews>
  <sheetFormatPr defaultColWidth="8.9140625" defaultRowHeight="16.2"/>
  <cols>
    <col min="1" max="1" width="39.4140625" style="22" customWidth="1"/>
    <col min="2" max="2" width="18.6640625" style="23" customWidth="1"/>
    <col min="3" max="3" width="9.75" style="22" customWidth="1"/>
    <col min="4" max="16384" width="8.9140625" style="22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443" t="s">
        <v>77</v>
      </c>
      <c r="B2" s="443"/>
      <c r="C2" s="443"/>
    </row>
    <row r="3" spans="1:3" ht="20.100000000000001" customHeight="1">
      <c r="A3" s="444" t="s">
        <v>726</v>
      </c>
      <c r="B3" s="444"/>
      <c r="C3" s="444"/>
    </row>
    <row r="4" spans="1:3" ht="20.100000000000001" customHeight="1" thickBot="1">
      <c r="C4" s="56" t="s">
        <v>123</v>
      </c>
    </row>
    <row r="5" spans="1:3" s="28" customFormat="1" ht="21" customHeight="1">
      <c r="A5" s="124" t="s">
        <v>24</v>
      </c>
      <c r="B5" s="125" t="s">
        <v>17</v>
      </c>
      <c r="C5" s="126" t="s">
        <v>18</v>
      </c>
    </row>
    <row r="6" spans="1:3" s="28" customFormat="1" ht="15" customHeight="1">
      <c r="A6" s="141" t="s">
        <v>25</v>
      </c>
      <c r="B6" s="59">
        <v>786623935647</v>
      </c>
      <c r="C6" s="148"/>
    </row>
    <row r="7" spans="1:3" s="28" customFormat="1" ht="15" customHeight="1">
      <c r="A7" s="127" t="s">
        <v>602</v>
      </c>
      <c r="B7" s="60">
        <v>49321352399</v>
      </c>
      <c r="C7" s="129"/>
    </row>
    <row r="8" spans="1:3" s="28" customFormat="1" ht="15" customHeight="1">
      <c r="A8" s="127" t="s">
        <v>603</v>
      </c>
      <c r="B8" s="60">
        <v>54549915130</v>
      </c>
      <c r="C8" s="129"/>
    </row>
    <row r="9" spans="1:3" s="28" customFormat="1" ht="15" customHeight="1">
      <c r="A9" s="127" t="s">
        <v>604</v>
      </c>
      <c r="B9" s="60">
        <v>39996591910</v>
      </c>
      <c r="C9" s="129"/>
    </row>
    <row r="10" spans="1:3" s="28" customFormat="1" ht="15" customHeight="1">
      <c r="A10" s="127" t="s">
        <v>605</v>
      </c>
      <c r="B10" s="60">
        <v>23339573088</v>
      </c>
      <c r="C10" s="129"/>
    </row>
    <row r="11" spans="1:3" s="28" customFormat="1" ht="15" customHeight="1">
      <c r="A11" s="127" t="s">
        <v>606</v>
      </c>
      <c r="B11" s="60">
        <v>17145937335</v>
      </c>
      <c r="C11" s="129"/>
    </row>
    <row r="12" spans="1:3" s="28" customFormat="1" ht="15" customHeight="1">
      <c r="A12" s="127" t="s">
        <v>607</v>
      </c>
      <c r="B12" s="60">
        <v>11909665254</v>
      </c>
      <c r="C12" s="129"/>
    </row>
    <row r="13" spans="1:3" s="28" customFormat="1" ht="15" customHeight="1">
      <c r="A13" s="127" t="s">
        <v>608</v>
      </c>
      <c r="B13" s="60">
        <v>8711574938</v>
      </c>
      <c r="C13" s="129"/>
    </row>
    <row r="14" spans="1:3" s="28" customFormat="1" ht="15" customHeight="1">
      <c r="A14" s="127" t="s">
        <v>609</v>
      </c>
      <c r="B14" s="60">
        <v>40959010163</v>
      </c>
      <c r="C14" s="129"/>
    </row>
    <row r="15" spans="1:3" s="28" customFormat="1" ht="15" customHeight="1">
      <c r="A15" s="127" t="s">
        <v>610</v>
      </c>
      <c r="B15" s="60">
        <v>9839591024</v>
      </c>
      <c r="C15" s="129"/>
    </row>
    <row r="16" spans="1:3" s="28" customFormat="1" ht="15" customHeight="1">
      <c r="A16" s="127" t="s">
        <v>611</v>
      </c>
      <c r="B16" s="60">
        <v>33288770181</v>
      </c>
      <c r="C16" s="129"/>
    </row>
    <row r="17" spans="1:3" s="28" customFormat="1" ht="15" customHeight="1">
      <c r="A17" s="127" t="s">
        <v>612</v>
      </c>
      <c r="B17" s="60">
        <v>52424141779</v>
      </c>
      <c r="C17" s="129"/>
    </row>
    <row r="18" spans="1:3" s="28" customFormat="1" ht="15" customHeight="1">
      <c r="A18" s="318" t="s">
        <v>613</v>
      </c>
      <c r="B18" s="60">
        <v>77926992889</v>
      </c>
      <c r="C18" s="129"/>
    </row>
    <row r="19" spans="1:3" s="28" customFormat="1" ht="15" customHeight="1">
      <c r="A19" s="127" t="s">
        <v>614</v>
      </c>
      <c r="B19" s="60">
        <v>93625891004</v>
      </c>
      <c r="C19" s="129"/>
    </row>
    <row r="20" spans="1:3" s="28" customFormat="1" ht="15" customHeight="1">
      <c r="A20" s="127" t="s">
        <v>615</v>
      </c>
      <c r="B20" s="60">
        <v>31136051202</v>
      </c>
      <c r="C20" s="129"/>
    </row>
    <row r="21" spans="1:3" s="28" customFormat="1" ht="15" customHeight="1">
      <c r="A21" s="127" t="s">
        <v>616</v>
      </c>
      <c r="B21" s="60">
        <v>37339596156</v>
      </c>
      <c r="C21" s="129"/>
    </row>
    <row r="22" spans="1:3" s="28" customFormat="1" ht="15" customHeight="1">
      <c r="A22" s="127" t="s">
        <v>734</v>
      </c>
      <c r="B22" s="60">
        <v>25061574110</v>
      </c>
      <c r="C22" s="129"/>
    </row>
    <row r="23" spans="1:3" s="28" customFormat="1" ht="15" customHeight="1">
      <c r="A23" s="127" t="s">
        <v>735</v>
      </c>
      <c r="B23" s="60">
        <v>22530097994</v>
      </c>
      <c r="C23" s="129"/>
    </row>
    <row r="24" spans="1:3" s="28" customFormat="1" ht="15" customHeight="1">
      <c r="A24" s="127" t="s">
        <v>736</v>
      </c>
      <c r="B24" s="60">
        <v>53138929687</v>
      </c>
      <c r="C24" s="129"/>
    </row>
    <row r="25" spans="1:3" s="28" customFormat="1" ht="15" customHeight="1">
      <c r="A25" s="127" t="s">
        <v>737</v>
      </c>
      <c r="B25" s="60">
        <v>104378679404</v>
      </c>
      <c r="C25" s="129"/>
    </row>
    <row r="26" spans="1:3" s="28" customFormat="1" ht="15" customHeight="1">
      <c r="A26" s="127" t="s">
        <v>26</v>
      </c>
      <c r="B26" s="60">
        <v>2414089020045</v>
      </c>
      <c r="C26" s="129"/>
    </row>
    <row r="27" spans="1:3" s="28" customFormat="1" ht="15" customHeight="1">
      <c r="A27" s="127" t="s">
        <v>566</v>
      </c>
      <c r="B27" s="60">
        <v>93095349</v>
      </c>
      <c r="C27" s="129"/>
    </row>
    <row r="28" spans="1:3" s="28" customFormat="1" ht="15" customHeight="1">
      <c r="A28" s="127" t="s">
        <v>617</v>
      </c>
      <c r="B28" s="60">
        <v>1595781</v>
      </c>
      <c r="C28" s="129"/>
    </row>
    <row r="29" spans="1:3" s="28" customFormat="1" ht="15" customHeight="1">
      <c r="A29" s="127" t="s">
        <v>618</v>
      </c>
      <c r="B29" s="60">
        <v>174122</v>
      </c>
      <c r="C29" s="129"/>
    </row>
    <row r="30" spans="1:3" s="28" customFormat="1" ht="15" customHeight="1">
      <c r="A30" s="127" t="s">
        <v>619</v>
      </c>
      <c r="B30" s="60">
        <v>148816160</v>
      </c>
      <c r="C30" s="129"/>
    </row>
    <row r="31" spans="1:3" s="28" customFormat="1" ht="15" customHeight="1">
      <c r="A31" s="127" t="s">
        <v>620</v>
      </c>
      <c r="B31" s="60">
        <v>1316385818</v>
      </c>
      <c r="C31" s="129"/>
    </row>
    <row r="32" spans="1:3" s="28" customFormat="1" ht="15" customHeight="1">
      <c r="A32" s="127" t="s">
        <v>621</v>
      </c>
      <c r="B32" s="60">
        <v>68698169</v>
      </c>
      <c r="C32" s="129"/>
    </row>
    <row r="33" spans="1:3" s="28" customFormat="1" ht="15" customHeight="1">
      <c r="A33" s="127" t="s">
        <v>622</v>
      </c>
      <c r="B33" s="60">
        <v>88102718950</v>
      </c>
      <c r="C33" s="129"/>
    </row>
    <row r="34" spans="1:3" s="28" customFormat="1" ht="15" customHeight="1">
      <c r="A34" s="127" t="s">
        <v>623</v>
      </c>
      <c r="B34" s="60">
        <v>70931804974</v>
      </c>
      <c r="C34" s="129"/>
    </row>
    <row r="35" spans="1:3" s="28" customFormat="1" ht="15" customHeight="1">
      <c r="A35" s="127" t="s">
        <v>624</v>
      </c>
      <c r="B35" s="60">
        <v>194804553395</v>
      </c>
      <c r="C35" s="129"/>
    </row>
    <row r="36" spans="1:3" s="28" customFormat="1" ht="15" customHeight="1">
      <c r="A36" s="127" t="s">
        <v>625</v>
      </c>
      <c r="B36" s="60">
        <v>164776376499</v>
      </c>
      <c r="C36" s="129"/>
    </row>
    <row r="37" spans="1:3" s="28" customFormat="1" ht="15" customHeight="1">
      <c r="A37" s="127" t="s">
        <v>626</v>
      </c>
      <c r="B37" s="60">
        <v>128298910776</v>
      </c>
      <c r="C37" s="129"/>
    </row>
    <row r="38" spans="1:3" s="28" customFormat="1" ht="15" customHeight="1">
      <c r="A38" s="127" t="s">
        <v>627</v>
      </c>
      <c r="B38" s="60">
        <v>207582364077</v>
      </c>
      <c r="C38" s="129"/>
    </row>
    <row r="39" spans="1:3" s="28" customFormat="1" ht="15" customHeight="1">
      <c r="A39" s="127" t="s">
        <v>628</v>
      </c>
      <c r="B39" s="60">
        <v>201742271424</v>
      </c>
      <c r="C39" s="129"/>
    </row>
    <row r="40" spans="1:3" s="28" customFormat="1" ht="15" customHeight="1">
      <c r="A40" s="127" t="s">
        <v>629</v>
      </c>
      <c r="B40" s="60">
        <v>113387202793</v>
      </c>
      <c r="C40" s="129"/>
    </row>
    <row r="41" spans="1:3" s="28" customFormat="1" ht="15" customHeight="1">
      <c r="A41" s="127" t="s">
        <v>630</v>
      </c>
      <c r="B41" s="60">
        <v>124107996323</v>
      </c>
      <c r="C41" s="129"/>
    </row>
    <row r="42" spans="1:3" s="28" customFormat="1" ht="15" customHeight="1">
      <c r="A42" s="127" t="s">
        <v>631</v>
      </c>
      <c r="B42" s="60">
        <v>69550345497</v>
      </c>
      <c r="C42" s="129"/>
    </row>
    <row r="43" spans="1:3" s="28" customFormat="1" ht="15" customHeight="1">
      <c r="A43" s="127" t="s">
        <v>632</v>
      </c>
      <c r="B43" s="60">
        <v>110118865472</v>
      </c>
      <c r="C43" s="129"/>
    </row>
    <row r="44" spans="1:3" s="28" customFormat="1" ht="15" customHeight="1">
      <c r="A44" s="127" t="s">
        <v>636</v>
      </c>
      <c r="B44" s="60">
        <v>113000292602</v>
      </c>
      <c r="C44" s="129"/>
    </row>
    <row r="45" spans="1:3" s="28" customFormat="1" ht="15" customHeight="1">
      <c r="A45" s="127" t="s">
        <v>637</v>
      </c>
      <c r="B45" s="60">
        <v>248289281915</v>
      </c>
      <c r="C45" s="129"/>
    </row>
    <row r="46" spans="1:3" s="28" customFormat="1" ht="15" customHeight="1">
      <c r="A46" s="127" t="s">
        <v>638</v>
      </c>
      <c r="B46" s="60">
        <v>51402188028</v>
      </c>
      <c r="C46" s="129"/>
    </row>
    <row r="47" spans="1:3" s="28" customFormat="1" ht="15" customHeight="1">
      <c r="A47" s="127" t="s">
        <v>690</v>
      </c>
      <c r="B47" s="60">
        <v>52799521419</v>
      </c>
      <c r="C47" s="129"/>
    </row>
    <row r="48" spans="1:3" s="28" customFormat="1" ht="15" customHeight="1">
      <c r="A48" s="127" t="s">
        <v>738</v>
      </c>
      <c r="B48" s="60">
        <v>38177878040</v>
      </c>
      <c r="C48" s="129"/>
    </row>
    <row r="49" spans="1:3" s="28" customFormat="1" ht="15" customHeight="1">
      <c r="A49" s="127" t="s">
        <v>739</v>
      </c>
      <c r="B49" s="60">
        <v>333248620322</v>
      </c>
      <c r="C49" s="129"/>
    </row>
    <row r="50" spans="1:3" s="28" customFormat="1" ht="15" customHeight="1">
      <c r="A50" s="127" t="s">
        <v>740</v>
      </c>
      <c r="B50" s="60">
        <v>89538267108</v>
      </c>
      <c r="C50" s="129"/>
    </row>
    <row r="51" spans="1:3" s="28" customFormat="1" ht="15" customHeight="1">
      <c r="A51" s="127" t="s">
        <v>741</v>
      </c>
      <c r="B51" s="60">
        <v>12593065391</v>
      </c>
      <c r="C51" s="129"/>
    </row>
    <row r="52" spans="1:3" s="28" customFormat="1" ht="15" customHeight="1">
      <c r="A52" s="127" t="s">
        <v>633</v>
      </c>
      <c r="B52" s="60">
        <v>1717881</v>
      </c>
      <c r="C52" s="129"/>
    </row>
    <row r="53" spans="1:3" s="28" customFormat="1" ht="15" customHeight="1">
      <c r="A53" s="127" t="s">
        <v>634</v>
      </c>
      <c r="B53" s="60">
        <v>909750</v>
      </c>
      <c r="C53" s="129"/>
    </row>
    <row r="54" spans="1:3" s="28" customFormat="1" ht="15" customHeight="1">
      <c r="A54" s="127" t="s">
        <v>635</v>
      </c>
      <c r="B54" s="60">
        <v>5102010</v>
      </c>
      <c r="C54" s="129"/>
    </row>
    <row r="55" spans="1:3" s="28" customFormat="1" ht="22.2" customHeight="1" thickBot="1">
      <c r="A55" s="131" t="s">
        <v>76</v>
      </c>
      <c r="B55" s="132">
        <v>3200712955692</v>
      </c>
      <c r="C55" s="133"/>
    </row>
    <row r="56" spans="1:3" ht="21" customHeight="1"/>
  </sheetData>
  <mergeCells count="3">
    <mergeCell ref="A1:C1"/>
    <mergeCell ref="A2:C2"/>
    <mergeCell ref="A3:C3"/>
  </mergeCells>
  <phoneticPr fontId="8" type="noConversion"/>
  <printOptions horizontalCentered="1"/>
  <pageMargins left="0.59055118110236227" right="0.39370078740157483" top="0.78740157480314965" bottom="0.78740157480314965" header="0.11811023622047245" footer="0.39370078740157483"/>
  <pageSetup paperSize="9" scale="91" fitToWidth="0" orientation="portrait" r:id="rId1"/>
  <headerFooter alignWithMargins="0">
    <oddFooter>&amp;C&amp;"標楷體,標準"&amp;10 28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9"/>
  <sheetViews>
    <sheetView topLeftCell="A37" workbookViewId="0">
      <selection activeCell="B6" sqref="B6:B48"/>
    </sheetView>
  </sheetViews>
  <sheetFormatPr defaultColWidth="8.9140625" defaultRowHeight="16.2"/>
  <cols>
    <col min="1" max="1" width="41.75" style="22" customWidth="1"/>
    <col min="2" max="2" width="16.75" style="23" customWidth="1"/>
    <col min="3" max="3" width="14.75" style="22" customWidth="1"/>
    <col min="4" max="16384" width="8.9140625" style="22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445" t="s">
        <v>526</v>
      </c>
      <c r="B2" s="445"/>
      <c r="C2" s="445"/>
    </row>
    <row r="3" spans="1:3" ht="20.100000000000001" customHeight="1">
      <c r="A3" s="446" t="s">
        <v>726</v>
      </c>
      <c r="B3" s="446"/>
      <c r="C3" s="446"/>
    </row>
    <row r="4" spans="1:3" ht="20.100000000000001" customHeight="1" thickBot="1">
      <c r="C4" s="56" t="s">
        <v>123</v>
      </c>
    </row>
    <row r="5" spans="1:3" s="28" customFormat="1" ht="21" customHeight="1">
      <c r="A5" s="124" t="s">
        <v>24</v>
      </c>
      <c r="B5" s="125" t="s">
        <v>17</v>
      </c>
      <c r="C5" s="126" t="s">
        <v>18</v>
      </c>
    </row>
    <row r="6" spans="1:3" s="28" customFormat="1" ht="19.95" customHeight="1">
      <c r="A6" s="141" t="s">
        <v>527</v>
      </c>
      <c r="B6" s="59">
        <v>291508046654</v>
      </c>
      <c r="C6" s="148"/>
    </row>
    <row r="7" spans="1:3" s="28" customFormat="1" ht="19.95" customHeight="1">
      <c r="A7" s="127" t="s">
        <v>639</v>
      </c>
      <c r="B7" s="60">
        <v>21673944393</v>
      </c>
      <c r="C7" s="129"/>
    </row>
    <row r="8" spans="1:3" s="28" customFormat="1" ht="19.95" customHeight="1">
      <c r="A8" s="127" t="s">
        <v>640</v>
      </c>
      <c r="B8" s="60">
        <v>24145514896</v>
      </c>
      <c r="C8" s="129"/>
    </row>
    <row r="9" spans="1:3" s="28" customFormat="1" ht="19.95" customHeight="1">
      <c r="A9" s="127" t="s">
        <v>641</v>
      </c>
      <c r="B9" s="60">
        <v>26304018810</v>
      </c>
      <c r="C9" s="129"/>
    </row>
    <row r="10" spans="1:3" s="28" customFormat="1" ht="19.95" customHeight="1">
      <c r="A10" s="127" t="s">
        <v>642</v>
      </c>
      <c r="B10" s="60">
        <v>2826434900</v>
      </c>
      <c r="C10" s="129"/>
    </row>
    <row r="11" spans="1:3" s="28" customFormat="1" ht="19.95" customHeight="1">
      <c r="A11" s="127" t="s">
        <v>643</v>
      </c>
      <c r="B11" s="60">
        <v>11018847198</v>
      </c>
      <c r="C11" s="129"/>
    </row>
    <row r="12" spans="1:3" s="28" customFormat="1" ht="19.95" customHeight="1">
      <c r="A12" s="127" t="s">
        <v>644</v>
      </c>
      <c r="B12" s="60">
        <v>4790659702</v>
      </c>
      <c r="C12" s="129"/>
    </row>
    <row r="13" spans="1:3" s="28" customFormat="1" ht="19.95" customHeight="1">
      <c r="A13" s="127" t="s">
        <v>645</v>
      </c>
      <c r="B13" s="60">
        <v>5589541517</v>
      </c>
      <c r="C13" s="129"/>
    </row>
    <row r="14" spans="1:3" s="28" customFormat="1" ht="19.95" customHeight="1">
      <c r="A14" s="127" t="s">
        <v>646</v>
      </c>
      <c r="B14" s="60">
        <v>17935166195</v>
      </c>
      <c r="C14" s="129"/>
    </row>
    <row r="15" spans="1:3" s="28" customFormat="1" ht="19.95" customHeight="1">
      <c r="A15" s="127" t="s">
        <v>647</v>
      </c>
      <c r="B15" s="60">
        <v>4492797567</v>
      </c>
      <c r="C15" s="129"/>
    </row>
    <row r="16" spans="1:3" s="28" customFormat="1" ht="19.95" customHeight="1">
      <c r="A16" s="127" t="s">
        <v>648</v>
      </c>
      <c r="B16" s="60">
        <v>15206011192</v>
      </c>
      <c r="C16" s="129"/>
    </row>
    <row r="17" spans="1:3" s="28" customFormat="1" ht="19.95" customHeight="1">
      <c r="A17" s="127" t="s">
        <v>649</v>
      </c>
      <c r="B17" s="60">
        <v>16189321205</v>
      </c>
      <c r="C17" s="129"/>
    </row>
    <row r="18" spans="1:3" s="28" customFormat="1" ht="19.95" customHeight="1">
      <c r="A18" s="127" t="s">
        <v>650</v>
      </c>
      <c r="B18" s="60">
        <v>51479966187</v>
      </c>
      <c r="C18" s="129"/>
    </row>
    <row r="19" spans="1:3" s="28" customFormat="1" ht="19.95" customHeight="1">
      <c r="A19" s="127" t="s">
        <v>651</v>
      </c>
      <c r="B19" s="60">
        <v>38226596398</v>
      </c>
      <c r="C19" s="129"/>
    </row>
    <row r="20" spans="1:3" s="28" customFormat="1" ht="19.95" customHeight="1">
      <c r="A20" s="127" t="s">
        <v>652</v>
      </c>
      <c r="B20" s="60">
        <v>14250189189</v>
      </c>
      <c r="C20" s="129"/>
    </row>
    <row r="21" spans="1:3" s="28" customFormat="1" ht="19.95" customHeight="1">
      <c r="A21" s="127" t="s">
        <v>653</v>
      </c>
      <c r="B21" s="60">
        <v>14247170484</v>
      </c>
      <c r="C21" s="129"/>
    </row>
    <row r="22" spans="1:3" s="28" customFormat="1" ht="19.95" customHeight="1">
      <c r="A22" s="127" t="s">
        <v>742</v>
      </c>
      <c r="B22" s="60">
        <v>5957364342</v>
      </c>
      <c r="C22" s="129"/>
    </row>
    <row r="23" spans="1:3" s="28" customFormat="1" ht="19.95" customHeight="1">
      <c r="A23" s="127" t="s">
        <v>743</v>
      </c>
      <c r="B23" s="60">
        <v>1297057934</v>
      </c>
      <c r="C23" s="129"/>
    </row>
    <row r="24" spans="1:3" s="28" customFormat="1" ht="19.95" customHeight="1">
      <c r="A24" s="127" t="s">
        <v>744</v>
      </c>
      <c r="B24" s="60">
        <v>10093026383</v>
      </c>
      <c r="C24" s="129"/>
    </row>
    <row r="25" spans="1:3" s="28" customFormat="1" ht="19.95" customHeight="1">
      <c r="A25" s="127" t="s">
        <v>745</v>
      </c>
      <c r="B25" s="60">
        <v>5784418162</v>
      </c>
      <c r="C25" s="129"/>
    </row>
    <row r="26" spans="1:3" s="28" customFormat="1" ht="19.95" customHeight="1">
      <c r="A26" s="127" t="s">
        <v>528</v>
      </c>
      <c r="B26" s="60">
        <v>327369830112</v>
      </c>
      <c r="C26" s="129"/>
    </row>
    <row r="27" spans="1:3" s="28" customFormat="1" ht="19.95" customHeight="1">
      <c r="A27" s="127" t="s">
        <v>567</v>
      </c>
      <c r="B27" s="60">
        <v>-52001677</v>
      </c>
      <c r="C27" s="129"/>
    </row>
    <row r="28" spans="1:3" s="28" customFormat="1" ht="19.95" customHeight="1">
      <c r="A28" s="127" t="s">
        <v>654</v>
      </c>
      <c r="B28" s="60">
        <v>-336061298</v>
      </c>
      <c r="C28" s="129"/>
    </row>
    <row r="29" spans="1:3" s="28" customFormat="1" ht="19.95" customHeight="1">
      <c r="A29" s="127" t="s">
        <v>655</v>
      </c>
      <c r="B29" s="60">
        <v>-1010211963</v>
      </c>
      <c r="C29" s="129"/>
    </row>
    <row r="30" spans="1:3" s="28" customFormat="1" ht="19.95" customHeight="1">
      <c r="A30" s="127" t="s">
        <v>656</v>
      </c>
      <c r="B30" s="60">
        <v>165323867</v>
      </c>
      <c r="C30" s="129"/>
    </row>
    <row r="31" spans="1:3" s="28" customFormat="1" ht="19.95" customHeight="1">
      <c r="A31" s="127" t="s">
        <v>657</v>
      </c>
      <c r="B31" s="60">
        <v>29560483441</v>
      </c>
      <c r="C31" s="129"/>
    </row>
    <row r="32" spans="1:3" s="28" customFormat="1" ht="19.95" customHeight="1">
      <c r="A32" s="127" t="s">
        <v>658</v>
      </c>
      <c r="B32" s="60">
        <v>28898044607</v>
      </c>
      <c r="C32" s="129"/>
    </row>
    <row r="33" spans="1:3" s="28" customFormat="1" ht="19.95" customHeight="1">
      <c r="A33" s="127" t="s">
        <v>659</v>
      </c>
      <c r="B33" s="60">
        <v>16427562734</v>
      </c>
      <c r="C33" s="129"/>
    </row>
    <row r="34" spans="1:3" s="28" customFormat="1" ht="19.95" customHeight="1">
      <c r="A34" s="127" t="s">
        <v>660</v>
      </c>
      <c r="B34" s="60">
        <v>35241997231</v>
      </c>
      <c r="C34" s="129"/>
    </row>
    <row r="35" spans="1:3" s="28" customFormat="1" ht="19.95" customHeight="1">
      <c r="A35" s="127" t="s">
        <v>661</v>
      </c>
      <c r="B35" s="60">
        <v>30292839743</v>
      </c>
      <c r="C35" s="129"/>
    </row>
    <row r="36" spans="1:3" s="28" customFormat="1" ht="19.95" customHeight="1">
      <c r="A36" s="127" t="s">
        <v>662</v>
      </c>
      <c r="B36" s="60">
        <v>14245084807</v>
      </c>
      <c r="C36" s="129"/>
    </row>
    <row r="37" spans="1:3" s="28" customFormat="1" ht="19.95" customHeight="1">
      <c r="A37" s="127" t="s">
        <v>663</v>
      </c>
      <c r="B37" s="60">
        <v>59693701072</v>
      </c>
      <c r="C37" s="129"/>
    </row>
    <row r="38" spans="1:3" s="28" customFormat="1" ht="19.95" customHeight="1">
      <c r="A38" s="127" t="s">
        <v>664</v>
      </c>
      <c r="B38" s="60">
        <v>16861211107</v>
      </c>
      <c r="C38" s="129"/>
    </row>
    <row r="39" spans="1:3" s="28" customFormat="1" ht="19.95" customHeight="1">
      <c r="A39" s="127" t="s">
        <v>665</v>
      </c>
      <c r="B39" s="60">
        <v>3578893316</v>
      </c>
      <c r="C39" s="129"/>
    </row>
    <row r="40" spans="1:3" s="28" customFormat="1" ht="19.95" customHeight="1">
      <c r="A40" s="127" t="s">
        <v>666</v>
      </c>
      <c r="B40" s="60">
        <v>22394217349</v>
      </c>
      <c r="C40" s="129"/>
    </row>
    <row r="41" spans="1:3" s="28" customFormat="1" ht="19.95" customHeight="1">
      <c r="A41" s="127" t="s">
        <v>667</v>
      </c>
      <c r="B41" s="60">
        <v>27719930457</v>
      </c>
      <c r="C41" s="129"/>
    </row>
    <row r="42" spans="1:3" s="28" customFormat="1" ht="19.95" customHeight="1">
      <c r="A42" s="127" t="s">
        <v>668</v>
      </c>
      <c r="B42" s="60">
        <v>9773484328</v>
      </c>
      <c r="C42" s="129"/>
    </row>
    <row r="43" spans="1:3" s="28" customFormat="1" ht="19.95" customHeight="1">
      <c r="A43" s="127" t="s">
        <v>691</v>
      </c>
      <c r="B43" s="60">
        <v>7586785452</v>
      </c>
      <c r="C43" s="129"/>
    </row>
    <row r="44" spans="1:3" s="28" customFormat="1" ht="19.95" customHeight="1">
      <c r="A44" s="127" t="s">
        <v>746</v>
      </c>
      <c r="B44" s="60">
        <v>-232578003</v>
      </c>
      <c r="C44" s="129"/>
    </row>
    <row r="45" spans="1:3" s="28" customFormat="1" ht="19.95" customHeight="1">
      <c r="A45" s="127" t="s">
        <v>747</v>
      </c>
      <c r="B45" s="60">
        <v>24961166201</v>
      </c>
      <c r="C45" s="129"/>
    </row>
    <row r="46" spans="1:3" s="28" customFormat="1" ht="19.95" customHeight="1">
      <c r="A46" s="127" t="s">
        <v>748</v>
      </c>
      <c r="B46" s="60">
        <v>1223572935</v>
      </c>
      <c r="C46" s="129"/>
    </row>
    <row r="47" spans="1:3" s="28" customFormat="1" ht="19.95" customHeight="1">
      <c r="A47" s="127" t="s">
        <v>749</v>
      </c>
      <c r="B47" s="60">
        <v>376384406</v>
      </c>
      <c r="C47" s="129"/>
    </row>
    <row r="48" spans="1:3" s="28" customFormat="1" ht="21" customHeight="1" thickBot="1">
      <c r="A48" s="131" t="s">
        <v>76</v>
      </c>
      <c r="B48" s="132">
        <v>618877876766</v>
      </c>
      <c r="C48" s="133"/>
    </row>
    <row r="49" ht="21.75" customHeight="1"/>
  </sheetData>
  <mergeCells count="3">
    <mergeCell ref="A1:C1"/>
    <mergeCell ref="A2:C2"/>
    <mergeCell ref="A3:C3"/>
  </mergeCells>
  <phoneticPr fontId="8" type="noConversion"/>
  <printOptions horizontalCentered="1"/>
  <pageMargins left="0.59055118110236227" right="0.39370078740157483" top="0.78740157480314965" bottom="0.78740157480314965" header="0.11811023622047245" footer="0.39370078740157483"/>
  <pageSetup paperSize="9" scale="82" fitToWidth="0" orientation="portrait" r:id="rId1"/>
  <headerFooter alignWithMargins="0">
    <oddFooter>&amp;C&amp;"標楷體,標準"&amp;11 29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1"/>
  <sheetViews>
    <sheetView workbookViewId="0">
      <pane xSplit="1" ySplit="5" topLeftCell="B6" activePane="bottomRight" state="frozen"/>
      <selection activeCell="C21" sqref="C21"/>
      <selection pane="topRight" activeCell="C21" sqref="C21"/>
      <selection pane="bottomLeft" activeCell="C21" sqref="C21"/>
      <selection pane="bottomRight" activeCell="A18" sqref="A18"/>
    </sheetView>
  </sheetViews>
  <sheetFormatPr defaultColWidth="8.9140625" defaultRowHeight="16.2"/>
  <cols>
    <col min="1" max="1" width="47.4140625" style="22" bestFit="1" customWidth="1"/>
    <col min="2" max="2" width="16.75" style="23" customWidth="1"/>
    <col min="3" max="3" width="15" style="22" customWidth="1"/>
    <col min="4" max="16384" width="8.9140625" style="22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443" t="s">
        <v>310</v>
      </c>
      <c r="B2" s="443"/>
      <c r="C2" s="443"/>
    </row>
    <row r="3" spans="1:3" ht="20.100000000000001" customHeight="1">
      <c r="A3" s="444" t="s">
        <v>726</v>
      </c>
      <c r="B3" s="444"/>
      <c r="C3" s="444"/>
    </row>
    <row r="4" spans="1:3" ht="20.100000000000001" customHeight="1" thickBot="1">
      <c r="C4" s="56" t="s">
        <v>123</v>
      </c>
    </row>
    <row r="5" spans="1:3" s="28" customFormat="1" ht="21" customHeight="1">
      <c r="A5" s="124" t="s">
        <v>24</v>
      </c>
      <c r="B5" s="125" t="s">
        <v>17</v>
      </c>
      <c r="C5" s="126" t="s">
        <v>18</v>
      </c>
    </row>
    <row r="6" spans="1:3" s="28" customFormat="1" ht="22.2" customHeight="1">
      <c r="A6" s="141" t="s">
        <v>194</v>
      </c>
      <c r="B6" s="59">
        <v>550499207833</v>
      </c>
      <c r="C6" s="148"/>
    </row>
    <row r="7" spans="1:3" s="28" customFormat="1" ht="22.2" customHeight="1">
      <c r="A7" s="149" t="s">
        <v>568</v>
      </c>
      <c r="B7" s="60">
        <v>500436110000</v>
      </c>
      <c r="C7" s="129"/>
    </row>
    <row r="8" spans="1:3" s="28" customFormat="1" ht="22.2" customHeight="1">
      <c r="A8" s="149" t="s">
        <v>569</v>
      </c>
      <c r="B8" s="60">
        <v>50063097833</v>
      </c>
      <c r="C8" s="129"/>
    </row>
    <row r="9" spans="1:3" s="28" customFormat="1" ht="17.399999999999999" customHeight="1">
      <c r="A9" s="193"/>
      <c r="B9" s="60"/>
      <c r="C9" s="129"/>
    </row>
    <row r="10" spans="1:3" s="28" customFormat="1" ht="17.399999999999999" customHeight="1">
      <c r="A10" s="193"/>
      <c r="B10" s="60"/>
      <c r="C10" s="129"/>
    </row>
    <row r="11" spans="1:3" s="28" customFormat="1" ht="17.399999999999999" customHeight="1">
      <c r="A11" s="193"/>
      <c r="B11" s="60"/>
      <c r="C11" s="129"/>
    </row>
    <row r="12" spans="1:3" s="28" customFormat="1" ht="17.399999999999999" customHeight="1">
      <c r="A12" s="193"/>
      <c r="B12" s="60"/>
      <c r="C12" s="129"/>
    </row>
    <row r="13" spans="1:3" s="28" customFormat="1" ht="17.399999999999999" customHeight="1">
      <c r="A13" s="193"/>
      <c r="B13" s="60"/>
      <c r="C13" s="129"/>
    </row>
    <row r="14" spans="1:3" s="28" customFormat="1" ht="17.399999999999999" customHeight="1">
      <c r="A14" s="193"/>
      <c r="B14" s="60"/>
      <c r="C14" s="129"/>
    </row>
    <row r="15" spans="1:3" s="28" customFormat="1" ht="17.399999999999999" customHeight="1">
      <c r="A15" s="193"/>
      <c r="B15" s="60"/>
      <c r="C15" s="129"/>
    </row>
    <row r="16" spans="1:3" s="28" customFormat="1" ht="17.399999999999999" customHeight="1">
      <c r="A16" s="193"/>
      <c r="B16" s="60"/>
      <c r="C16" s="129"/>
    </row>
    <row r="17" spans="1:3" s="28" customFormat="1" ht="17.399999999999999" customHeight="1">
      <c r="A17" s="193"/>
      <c r="B17" s="60"/>
      <c r="C17" s="129"/>
    </row>
    <row r="18" spans="1:3" s="28" customFormat="1" ht="17.399999999999999" customHeight="1">
      <c r="A18" s="193"/>
      <c r="B18" s="60"/>
      <c r="C18" s="129"/>
    </row>
    <row r="19" spans="1:3" s="28" customFormat="1" ht="17.399999999999999" customHeight="1">
      <c r="A19" s="193"/>
      <c r="B19" s="60"/>
      <c r="C19" s="129"/>
    </row>
    <row r="20" spans="1:3" s="28" customFormat="1" ht="17.399999999999999" customHeight="1">
      <c r="A20" s="193"/>
      <c r="B20" s="60"/>
      <c r="C20" s="129"/>
    </row>
    <row r="21" spans="1:3" s="28" customFormat="1" ht="17.399999999999999" customHeight="1">
      <c r="A21" s="193"/>
      <c r="B21" s="60"/>
      <c r="C21" s="129"/>
    </row>
    <row r="22" spans="1:3" s="28" customFormat="1" ht="17.399999999999999" customHeight="1">
      <c r="A22" s="193"/>
      <c r="B22" s="60"/>
      <c r="C22" s="129"/>
    </row>
    <row r="23" spans="1:3" s="28" customFormat="1" ht="17.399999999999999" customHeight="1">
      <c r="A23" s="193"/>
      <c r="B23" s="60"/>
      <c r="C23" s="129"/>
    </row>
    <row r="24" spans="1:3" s="28" customFormat="1" ht="17.399999999999999" customHeight="1">
      <c r="A24" s="193"/>
      <c r="B24" s="60"/>
      <c r="C24" s="129"/>
    </row>
    <row r="25" spans="1:3" s="28" customFormat="1" ht="17.399999999999999" customHeight="1">
      <c r="A25" s="193"/>
      <c r="B25" s="60"/>
      <c r="C25" s="129"/>
    </row>
    <row r="26" spans="1:3" s="28" customFormat="1" ht="17.399999999999999" customHeight="1">
      <c r="A26" s="193"/>
      <c r="B26" s="60"/>
      <c r="C26" s="129"/>
    </row>
    <row r="27" spans="1:3" s="28" customFormat="1" ht="17.399999999999999" customHeight="1">
      <c r="A27" s="193"/>
      <c r="B27" s="60"/>
      <c r="C27" s="129"/>
    </row>
    <row r="28" spans="1:3" s="28" customFormat="1" ht="17.399999999999999" customHeight="1">
      <c r="A28" s="193"/>
      <c r="B28" s="60"/>
      <c r="C28" s="129"/>
    </row>
    <row r="29" spans="1:3" s="28" customFormat="1" ht="17.399999999999999" customHeight="1">
      <c r="A29" s="193"/>
      <c r="B29" s="60"/>
      <c r="C29" s="129"/>
    </row>
    <row r="30" spans="1:3" s="28" customFormat="1" ht="17.399999999999999" customHeight="1">
      <c r="A30" s="193"/>
      <c r="B30" s="60"/>
      <c r="C30" s="129"/>
    </row>
    <row r="31" spans="1:3" s="28" customFormat="1" ht="17.399999999999999" customHeight="1">
      <c r="A31" s="149"/>
      <c r="B31" s="60"/>
      <c r="C31" s="129"/>
    </row>
    <row r="32" spans="1:3" s="28" customFormat="1" ht="17.399999999999999" customHeight="1">
      <c r="A32" s="193"/>
      <c r="B32" s="60"/>
      <c r="C32" s="129"/>
    </row>
    <row r="33" spans="1:3" s="28" customFormat="1" ht="17.399999999999999" customHeight="1">
      <c r="A33" s="193"/>
      <c r="B33" s="60"/>
      <c r="C33" s="129"/>
    </row>
    <row r="34" spans="1:3" s="28" customFormat="1" ht="17.399999999999999" customHeight="1">
      <c r="A34" s="193"/>
      <c r="B34" s="60"/>
      <c r="C34" s="129"/>
    </row>
    <row r="35" spans="1:3" s="28" customFormat="1" ht="17.399999999999999" customHeight="1">
      <c r="A35" s="193"/>
      <c r="B35" s="60"/>
      <c r="C35" s="129"/>
    </row>
    <row r="36" spans="1:3" s="28" customFormat="1" ht="17.399999999999999" customHeight="1">
      <c r="A36" s="193"/>
      <c r="B36" s="60"/>
      <c r="C36" s="129"/>
    </row>
    <row r="37" spans="1:3" s="28" customFormat="1" ht="17.399999999999999" customHeight="1">
      <c r="A37" s="127"/>
      <c r="B37" s="60"/>
      <c r="C37" s="129"/>
    </row>
    <row r="38" spans="1:3" s="28" customFormat="1" ht="15" customHeight="1">
      <c r="A38" s="127"/>
      <c r="B38" s="60"/>
      <c r="C38" s="129"/>
    </row>
    <row r="39" spans="1:3" s="28" customFormat="1" ht="15" customHeight="1">
      <c r="A39" s="127"/>
      <c r="B39" s="60"/>
      <c r="C39" s="129"/>
    </row>
    <row r="40" spans="1:3" s="28" customFormat="1" ht="19.2" customHeight="1">
      <c r="A40" s="127"/>
      <c r="B40" s="60"/>
      <c r="C40" s="129"/>
    </row>
    <row r="41" spans="1:3" s="28" customFormat="1" ht="21" customHeight="1" thickBot="1">
      <c r="A41" s="131" t="s">
        <v>76</v>
      </c>
      <c r="B41" s="132">
        <v>550499207833</v>
      </c>
      <c r="C41" s="133"/>
    </row>
  </sheetData>
  <mergeCells count="3">
    <mergeCell ref="A1:C1"/>
    <mergeCell ref="A2:C2"/>
    <mergeCell ref="A3:C3"/>
  </mergeCells>
  <phoneticPr fontId="8" type="noConversion"/>
  <printOptions horizontalCentered="1"/>
  <pageMargins left="0.59055118110236227" right="0.39370078740157483" top="0.78740157480314965" bottom="0.78740157480314965" header="0.11811023622047245" footer="0.39370078740157483"/>
  <pageSetup paperSize="9" scale="91" fitToHeight="0" orientation="portrait" r:id="rId1"/>
  <headerFooter alignWithMargins="0">
    <oddFooter>&amp;C&amp;"標楷體,標準"&amp;11 30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pane xSplit="1" ySplit="5" topLeftCell="B6" activePane="bottomRight" state="frozen"/>
      <selection activeCell="C21" sqref="C21"/>
      <selection pane="topRight" activeCell="C21" sqref="C21"/>
      <selection pane="bottomLeft" activeCell="C21" sqref="C21"/>
      <selection pane="bottomRight" activeCell="B34" sqref="B34"/>
    </sheetView>
  </sheetViews>
  <sheetFormatPr defaultColWidth="8.9140625" defaultRowHeight="16.2"/>
  <cols>
    <col min="1" max="1" width="41.75" style="22" customWidth="1"/>
    <col min="2" max="2" width="16.75" style="23" customWidth="1"/>
    <col min="3" max="3" width="15" style="22" customWidth="1"/>
    <col min="4" max="16384" width="8.9140625" style="22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443" t="s">
        <v>311</v>
      </c>
      <c r="B2" s="443"/>
      <c r="C2" s="443"/>
    </row>
    <row r="3" spans="1:3" ht="20.100000000000001" customHeight="1">
      <c r="A3" s="444" t="s">
        <v>726</v>
      </c>
      <c r="B3" s="444"/>
      <c r="C3" s="444"/>
    </row>
    <row r="4" spans="1:3" ht="20.100000000000001" customHeight="1" thickBot="1">
      <c r="C4" s="56" t="s">
        <v>123</v>
      </c>
    </row>
    <row r="5" spans="1:3" s="28" customFormat="1" ht="21" customHeight="1">
      <c r="A5" s="124" t="s">
        <v>24</v>
      </c>
      <c r="B5" s="125" t="s">
        <v>17</v>
      </c>
      <c r="C5" s="126" t="s">
        <v>18</v>
      </c>
    </row>
    <row r="6" spans="1:3" s="28" customFormat="1" ht="24" customHeight="1">
      <c r="A6" s="141" t="s">
        <v>292</v>
      </c>
      <c r="B6" s="59">
        <v>67011436937</v>
      </c>
      <c r="C6" s="148"/>
    </row>
    <row r="7" spans="1:3" s="28" customFormat="1" ht="21" customHeight="1">
      <c r="A7" s="127" t="s">
        <v>78</v>
      </c>
      <c r="B7" s="67" t="s">
        <v>22</v>
      </c>
      <c r="C7" s="129"/>
    </row>
    <row r="8" spans="1:3" s="28" customFormat="1" ht="21" customHeight="1">
      <c r="A8" s="127"/>
      <c r="B8" s="60"/>
      <c r="C8" s="129"/>
    </row>
    <row r="9" spans="1:3" s="28" customFormat="1" ht="21" customHeight="1">
      <c r="A9" s="127"/>
      <c r="B9" s="60"/>
      <c r="C9" s="129"/>
    </row>
    <row r="10" spans="1:3" s="28" customFormat="1" ht="21" customHeight="1">
      <c r="A10" s="127"/>
      <c r="B10" s="60"/>
      <c r="C10" s="129"/>
    </row>
    <row r="11" spans="1:3" s="28" customFormat="1" ht="21" customHeight="1">
      <c r="A11" s="127"/>
      <c r="B11" s="60"/>
      <c r="C11" s="129"/>
    </row>
    <row r="12" spans="1:3" s="28" customFormat="1" ht="21" customHeight="1">
      <c r="A12" s="127"/>
      <c r="B12" s="60"/>
      <c r="C12" s="129"/>
    </row>
    <row r="13" spans="1:3" s="28" customFormat="1" ht="21" customHeight="1">
      <c r="A13" s="127"/>
      <c r="B13" s="60"/>
      <c r="C13" s="129"/>
    </row>
    <row r="14" spans="1:3" s="28" customFormat="1" ht="21" customHeight="1">
      <c r="A14" s="127"/>
      <c r="B14" s="60"/>
      <c r="C14" s="129"/>
    </row>
    <row r="15" spans="1:3" s="28" customFormat="1" ht="21" customHeight="1">
      <c r="A15" s="127"/>
      <c r="B15" s="60"/>
      <c r="C15" s="129"/>
    </row>
    <row r="16" spans="1:3" s="28" customFormat="1" ht="21" customHeight="1">
      <c r="A16" s="127"/>
      <c r="B16" s="60"/>
      <c r="C16" s="129"/>
    </row>
    <row r="17" spans="1:3" s="28" customFormat="1" ht="21" customHeight="1">
      <c r="A17" s="127"/>
      <c r="B17" s="60"/>
      <c r="C17" s="129"/>
    </row>
    <row r="18" spans="1:3" s="28" customFormat="1" ht="21" customHeight="1">
      <c r="A18" s="127"/>
      <c r="B18" s="60"/>
      <c r="C18" s="129"/>
    </row>
    <row r="19" spans="1:3" s="28" customFormat="1" ht="21" customHeight="1">
      <c r="A19" s="127"/>
      <c r="B19" s="60"/>
      <c r="C19" s="129"/>
    </row>
    <row r="20" spans="1:3" s="28" customFormat="1" ht="21" customHeight="1">
      <c r="A20" s="127"/>
      <c r="B20" s="60"/>
      <c r="C20" s="129"/>
    </row>
    <row r="21" spans="1:3" s="28" customFormat="1" ht="21" customHeight="1">
      <c r="A21" s="127"/>
      <c r="B21" s="60"/>
      <c r="C21" s="129"/>
    </row>
    <row r="22" spans="1:3" s="28" customFormat="1" ht="21" customHeight="1">
      <c r="A22" s="127"/>
      <c r="B22" s="60"/>
      <c r="C22" s="129"/>
    </row>
    <row r="23" spans="1:3" s="28" customFormat="1" ht="21" customHeight="1">
      <c r="A23" s="127"/>
      <c r="B23" s="60"/>
      <c r="C23" s="129"/>
    </row>
    <row r="24" spans="1:3" s="28" customFormat="1" ht="21" customHeight="1">
      <c r="A24" s="127"/>
      <c r="B24" s="60"/>
      <c r="C24" s="129"/>
    </row>
    <row r="25" spans="1:3" s="28" customFormat="1" ht="21" customHeight="1">
      <c r="A25" s="127"/>
      <c r="B25" s="60"/>
      <c r="C25" s="129"/>
    </row>
    <row r="26" spans="1:3" s="28" customFormat="1" ht="21" customHeight="1">
      <c r="A26" s="127"/>
      <c r="B26" s="60"/>
      <c r="C26" s="129"/>
    </row>
    <row r="27" spans="1:3" s="28" customFormat="1" ht="21" customHeight="1">
      <c r="A27" s="127"/>
      <c r="B27" s="60"/>
      <c r="C27" s="129"/>
    </row>
    <row r="28" spans="1:3" s="28" customFormat="1" ht="21" customHeight="1">
      <c r="A28" s="127"/>
      <c r="B28" s="60"/>
      <c r="C28" s="129"/>
    </row>
    <row r="29" spans="1:3" s="28" customFormat="1" ht="21" customHeight="1">
      <c r="A29" s="127"/>
      <c r="B29" s="60"/>
      <c r="C29" s="129"/>
    </row>
    <row r="30" spans="1:3" s="28" customFormat="1" ht="21" customHeight="1">
      <c r="A30" s="127"/>
      <c r="B30" s="60"/>
      <c r="C30" s="129"/>
    </row>
    <row r="31" spans="1:3" s="28" customFormat="1" ht="21" customHeight="1">
      <c r="A31" s="127"/>
      <c r="B31" s="60"/>
      <c r="C31" s="129"/>
    </row>
    <row r="32" spans="1:3" s="28" customFormat="1" ht="25.2" customHeight="1">
      <c r="A32" s="127"/>
      <c r="B32" s="60"/>
      <c r="C32" s="129"/>
    </row>
    <row r="33" spans="1:3" s="28" customFormat="1" ht="25.2" customHeight="1">
      <c r="A33" s="127"/>
      <c r="B33" s="60"/>
      <c r="C33" s="129"/>
    </row>
    <row r="34" spans="1:3" s="28" customFormat="1" ht="21" customHeight="1" thickBot="1">
      <c r="A34" s="131" t="s">
        <v>76</v>
      </c>
      <c r="B34" s="132">
        <v>67011436937</v>
      </c>
      <c r="C34" s="133"/>
    </row>
  </sheetData>
  <mergeCells count="3">
    <mergeCell ref="A1:C1"/>
    <mergeCell ref="A2:C2"/>
    <mergeCell ref="A3:C3"/>
  </mergeCells>
  <phoneticPr fontId="8" type="noConversion"/>
  <pageMargins left="0.59055118110236227" right="0.39370078740157483" top="0.78740157480314965" bottom="0.78740157480314965" header="0.11811023622047245" footer="0.39370078740157483"/>
  <pageSetup paperSize="9" scale="95" orientation="portrait" r:id="rId1"/>
  <headerFooter alignWithMargins="0">
    <oddFooter>&amp;C&amp;"標楷體,標準"&amp;11 31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workbookViewId="0">
      <pane xSplit="1" ySplit="5" topLeftCell="B6" activePane="bottomRight" state="frozen"/>
      <selection activeCell="C21" sqref="C21"/>
      <selection pane="topRight" activeCell="C21" sqref="C21"/>
      <selection pane="bottomLeft" activeCell="C21" sqref="C21"/>
      <selection pane="bottomRight" activeCell="B6" sqref="B6:B32"/>
    </sheetView>
  </sheetViews>
  <sheetFormatPr defaultColWidth="8.9140625" defaultRowHeight="16.2"/>
  <cols>
    <col min="1" max="1" width="41.75" style="22" customWidth="1"/>
    <col min="2" max="2" width="16.75" style="23" customWidth="1"/>
    <col min="3" max="3" width="14.75" style="22" customWidth="1"/>
    <col min="4" max="16384" width="8.9140625" style="22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443" t="s">
        <v>39</v>
      </c>
      <c r="B2" s="443"/>
      <c r="C2" s="443"/>
    </row>
    <row r="3" spans="1:3" ht="20.100000000000001" customHeight="1">
      <c r="A3" s="444" t="s">
        <v>726</v>
      </c>
      <c r="B3" s="444"/>
      <c r="C3" s="444"/>
    </row>
    <row r="4" spans="1:3" ht="20.100000000000001" customHeight="1" thickBot="1">
      <c r="C4" s="56" t="s">
        <v>123</v>
      </c>
    </row>
    <row r="5" spans="1:3" s="28" customFormat="1" ht="21" customHeight="1">
      <c r="A5" s="124" t="s">
        <v>24</v>
      </c>
      <c r="B5" s="125" t="s">
        <v>17</v>
      </c>
      <c r="C5" s="126" t="s">
        <v>18</v>
      </c>
    </row>
    <row r="6" spans="1:3" s="28" customFormat="1" ht="25.2" customHeight="1">
      <c r="A6" s="141" t="s">
        <v>79</v>
      </c>
      <c r="B6" s="59">
        <v>980279456</v>
      </c>
      <c r="C6" s="148"/>
    </row>
    <row r="7" spans="1:3" s="28" customFormat="1" ht="25.2" customHeight="1">
      <c r="A7" s="127" t="s">
        <v>570</v>
      </c>
      <c r="B7" s="60">
        <v>967347929</v>
      </c>
      <c r="C7" s="129"/>
    </row>
    <row r="8" spans="1:3" s="28" customFormat="1" ht="21" customHeight="1">
      <c r="A8" s="127" t="s">
        <v>571</v>
      </c>
      <c r="B8" s="60">
        <v>12931527</v>
      </c>
      <c r="C8" s="129"/>
    </row>
    <row r="9" spans="1:3" s="28" customFormat="1" ht="21" customHeight="1">
      <c r="A9" s="127"/>
      <c r="B9" s="60"/>
      <c r="C9" s="129"/>
    </row>
    <row r="10" spans="1:3" s="28" customFormat="1" ht="21" customHeight="1">
      <c r="A10" s="127"/>
      <c r="B10" s="60"/>
      <c r="C10" s="129"/>
    </row>
    <row r="11" spans="1:3" s="28" customFormat="1" ht="21" customHeight="1">
      <c r="A11" s="127"/>
      <c r="B11" s="60"/>
      <c r="C11" s="129"/>
    </row>
    <row r="12" spans="1:3" s="28" customFormat="1" ht="21" customHeight="1">
      <c r="A12" s="127"/>
      <c r="B12" s="60"/>
      <c r="C12" s="129"/>
    </row>
    <row r="13" spans="1:3" s="28" customFormat="1" ht="21" customHeight="1">
      <c r="A13" s="127"/>
      <c r="B13" s="60"/>
      <c r="C13" s="129"/>
    </row>
    <row r="14" spans="1:3" s="28" customFormat="1" ht="21" customHeight="1">
      <c r="A14" s="127"/>
      <c r="B14" s="60"/>
      <c r="C14" s="129"/>
    </row>
    <row r="15" spans="1:3" s="28" customFormat="1" ht="21" customHeight="1">
      <c r="A15" s="127"/>
      <c r="B15" s="60"/>
      <c r="C15" s="129"/>
    </row>
    <row r="16" spans="1:3" s="28" customFormat="1" ht="21" customHeight="1">
      <c r="A16" s="127"/>
      <c r="B16" s="60"/>
      <c r="C16" s="129"/>
    </row>
    <row r="17" spans="1:3" s="28" customFormat="1" ht="21" customHeight="1">
      <c r="A17" s="127"/>
      <c r="B17" s="60"/>
      <c r="C17" s="129"/>
    </row>
    <row r="18" spans="1:3" s="28" customFormat="1" ht="21" customHeight="1">
      <c r="A18" s="127"/>
      <c r="B18" s="60"/>
      <c r="C18" s="129"/>
    </row>
    <row r="19" spans="1:3" s="28" customFormat="1" ht="21" customHeight="1">
      <c r="A19" s="127"/>
      <c r="B19" s="60"/>
      <c r="C19" s="129"/>
    </row>
    <row r="20" spans="1:3" s="28" customFormat="1" ht="21" customHeight="1">
      <c r="A20" s="127"/>
      <c r="B20" s="60"/>
      <c r="C20" s="129"/>
    </row>
    <row r="21" spans="1:3" s="28" customFormat="1" ht="21" customHeight="1">
      <c r="A21" s="127"/>
      <c r="B21" s="60"/>
      <c r="C21" s="129"/>
    </row>
    <row r="22" spans="1:3" s="28" customFormat="1" ht="21" customHeight="1">
      <c r="A22" s="127"/>
      <c r="B22" s="60"/>
      <c r="C22" s="129"/>
    </row>
    <row r="23" spans="1:3" s="28" customFormat="1" ht="21" customHeight="1">
      <c r="A23" s="127"/>
      <c r="B23" s="60"/>
      <c r="C23" s="129"/>
    </row>
    <row r="24" spans="1:3" s="28" customFormat="1" ht="21" customHeight="1">
      <c r="A24" s="127"/>
      <c r="B24" s="60"/>
      <c r="C24" s="129"/>
    </row>
    <row r="25" spans="1:3" s="28" customFormat="1" ht="21" customHeight="1">
      <c r="A25" s="127"/>
      <c r="B25" s="60"/>
      <c r="C25" s="129"/>
    </row>
    <row r="26" spans="1:3" s="28" customFormat="1" ht="21" customHeight="1">
      <c r="A26" s="127"/>
      <c r="B26" s="60"/>
      <c r="C26" s="129"/>
    </row>
    <row r="27" spans="1:3" s="28" customFormat="1" ht="21" customHeight="1">
      <c r="A27" s="127"/>
      <c r="B27" s="60"/>
      <c r="C27" s="129"/>
    </row>
    <row r="28" spans="1:3" s="28" customFormat="1" ht="21" customHeight="1">
      <c r="A28" s="127"/>
      <c r="B28" s="60"/>
      <c r="C28" s="129"/>
    </row>
    <row r="29" spans="1:3" s="28" customFormat="1" ht="21" customHeight="1">
      <c r="A29" s="127"/>
      <c r="B29" s="60"/>
      <c r="C29" s="129"/>
    </row>
    <row r="30" spans="1:3" s="28" customFormat="1" ht="21" customHeight="1">
      <c r="A30" s="127"/>
      <c r="B30" s="60"/>
      <c r="C30" s="129"/>
    </row>
    <row r="31" spans="1:3" s="28" customFormat="1" ht="21" customHeight="1">
      <c r="A31" s="127"/>
      <c r="B31" s="60"/>
      <c r="C31" s="129"/>
    </row>
    <row r="32" spans="1:3" s="28" customFormat="1" ht="21" customHeight="1" thickBot="1">
      <c r="A32" s="131" t="s">
        <v>76</v>
      </c>
      <c r="B32" s="132">
        <v>980279456</v>
      </c>
      <c r="C32" s="133"/>
    </row>
  </sheetData>
  <mergeCells count="3">
    <mergeCell ref="A1:C1"/>
    <mergeCell ref="A2:C2"/>
    <mergeCell ref="A3:C3"/>
  </mergeCells>
  <phoneticPr fontId="8" type="noConversion"/>
  <pageMargins left="0.59055118110236227" right="0.39370078740157483" top="0.78740157480314965" bottom="0.78740157480314965" header="0.11811023622047245" footer="0.39370078740157483"/>
  <pageSetup paperSize="9" scale="99" orientation="portrait" r:id="rId1"/>
  <headerFooter alignWithMargins="0">
    <oddFooter>&amp;C&amp;"標楷體,標準"&amp;10 32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workbookViewId="0">
      <pane xSplit="1" ySplit="5" topLeftCell="B6" activePane="bottomRight" state="frozen"/>
      <selection activeCell="C21" sqref="C21"/>
      <selection pane="topRight" activeCell="C21" sqref="C21"/>
      <selection pane="bottomLeft" activeCell="C21" sqref="C21"/>
      <selection pane="bottomRight" activeCell="B6" sqref="B6:B32"/>
    </sheetView>
  </sheetViews>
  <sheetFormatPr defaultColWidth="8.9140625" defaultRowHeight="16.2"/>
  <cols>
    <col min="1" max="1" width="41.75" style="22" customWidth="1"/>
    <col min="2" max="2" width="16.75" style="23" customWidth="1"/>
    <col min="3" max="3" width="15" style="22" customWidth="1"/>
    <col min="4" max="16384" width="8.9140625" style="22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443" t="s">
        <v>40</v>
      </c>
      <c r="B2" s="443"/>
      <c r="C2" s="443"/>
    </row>
    <row r="3" spans="1:3" ht="20.100000000000001" customHeight="1">
      <c r="A3" s="444" t="s">
        <v>726</v>
      </c>
      <c r="B3" s="444"/>
      <c r="C3" s="444"/>
    </row>
    <row r="4" spans="1:3" ht="20.100000000000001" customHeight="1" thickBot="1">
      <c r="C4" s="56" t="s">
        <v>123</v>
      </c>
    </row>
    <row r="5" spans="1:3" s="28" customFormat="1" ht="21" customHeight="1">
      <c r="A5" s="124" t="s">
        <v>24</v>
      </c>
      <c r="B5" s="125" t="s">
        <v>17</v>
      </c>
      <c r="C5" s="126" t="s">
        <v>18</v>
      </c>
    </row>
    <row r="6" spans="1:3" s="28" customFormat="1" ht="24" customHeight="1">
      <c r="A6" s="141" t="s">
        <v>27</v>
      </c>
      <c r="B6" s="59">
        <v>1814654787</v>
      </c>
      <c r="C6" s="148"/>
    </row>
    <row r="7" spans="1:3" s="28" customFormat="1" ht="24" customHeight="1">
      <c r="A7" s="127" t="s">
        <v>572</v>
      </c>
      <c r="B7" s="60">
        <v>811102609</v>
      </c>
      <c r="C7" s="129"/>
    </row>
    <row r="8" spans="1:3" s="28" customFormat="1" ht="24" customHeight="1">
      <c r="A8" s="127" t="s">
        <v>573</v>
      </c>
      <c r="B8" s="60">
        <v>1003552178</v>
      </c>
      <c r="C8" s="129"/>
    </row>
    <row r="9" spans="1:3" s="28" customFormat="1" ht="24" customHeight="1">
      <c r="A9" s="127" t="s">
        <v>80</v>
      </c>
      <c r="B9" s="60">
        <v>4518519760</v>
      </c>
      <c r="C9" s="129"/>
    </row>
    <row r="10" spans="1:3" s="28" customFormat="1" ht="24" customHeight="1">
      <c r="A10" s="127" t="s">
        <v>574</v>
      </c>
      <c r="B10" s="60">
        <v>2492860768</v>
      </c>
      <c r="C10" s="129"/>
    </row>
    <row r="11" spans="1:3" s="28" customFormat="1" ht="24" customHeight="1">
      <c r="A11" s="127" t="s">
        <v>575</v>
      </c>
      <c r="B11" s="60">
        <v>2025658992</v>
      </c>
      <c r="C11" s="129"/>
    </row>
    <row r="12" spans="1:3" s="28" customFormat="1" ht="24" customHeight="1">
      <c r="A12" s="127"/>
      <c r="B12" s="60"/>
      <c r="C12" s="129"/>
    </row>
    <row r="13" spans="1:3" s="28" customFormat="1" ht="21" customHeight="1">
      <c r="A13" s="127"/>
      <c r="B13" s="60"/>
      <c r="C13" s="129"/>
    </row>
    <row r="14" spans="1:3" s="28" customFormat="1" ht="21" customHeight="1">
      <c r="A14" s="127"/>
      <c r="B14" s="60"/>
      <c r="C14" s="129"/>
    </row>
    <row r="15" spans="1:3" s="28" customFormat="1" ht="21" customHeight="1">
      <c r="A15" s="127"/>
      <c r="B15" s="60"/>
      <c r="C15" s="129"/>
    </row>
    <row r="16" spans="1:3" s="28" customFormat="1" ht="21" customHeight="1">
      <c r="A16" s="127"/>
      <c r="B16" s="60"/>
      <c r="C16" s="129"/>
    </row>
    <row r="17" spans="1:3" s="28" customFormat="1" ht="21" customHeight="1">
      <c r="A17" s="127"/>
      <c r="B17" s="60"/>
      <c r="C17" s="129"/>
    </row>
    <row r="18" spans="1:3" s="28" customFormat="1" ht="21" customHeight="1">
      <c r="A18" s="127"/>
      <c r="B18" s="60"/>
      <c r="C18" s="129"/>
    </row>
    <row r="19" spans="1:3" s="28" customFormat="1" ht="21" customHeight="1">
      <c r="A19" s="127"/>
      <c r="B19" s="60"/>
      <c r="C19" s="129"/>
    </row>
    <row r="20" spans="1:3" s="28" customFormat="1" ht="21" customHeight="1">
      <c r="A20" s="127"/>
      <c r="B20" s="60"/>
      <c r="C20" s="129"/>
    </row>
    <row r="21" spans="1:3" s="28" customFormat="1" ht="21" customHeight="1">
      <c r="A21" s="127"/>
      <c r="B21" s="60"/>
      <c r="C21" s="129"/>
    </row>
    <row r="22" spans="1:3" s="28" customFormat="1" ht="21" customHeight="1">
      <c r="A22" s="127"/>
      <c r="B22" s="60"/>
      <c r="C22" s="129"/>
    </row>
    <row r="23" spans="1:3" s="28" customFormat="1" ht="21" customHeight="1">
      <c r="A23" s="127"/>
      <c r="B23" s="60"/>
      <c r="C23" s="129"/>
    </row>
    <row r="24" spans="1:3" s="28" customFormat="1" ht="21" customHeight="1">
      <c r="A24" s="127"/>
      <c r="B24" s="60"/>
      <c r="C24" s="129"/>
    </row>
    <row r="25" spans="1:3" s="28" customFormat="1" ht="21" customHeight="1">
      <c r="A25" s="127"/>
      <c r="B25" s="60"/>
      <c r="C25" s="129"/>
    </row>
    <row r="26" spans="1:3" s="28" customFormat="1" ht="21" customHeight="1">
      <c r="A26" s="127"/>
      <c r="B26" s="60"/>
      <c r="C26" s="129"/>
    </row>
    <row r="27" spans="1:3" s="28" customFormat="1" ht="21" customHeight="1">
      <c r="A27" s="127"/>
      <c r="B27" s="60"/>
      <c r="C27" s="129"/>
    </row>
    <row r="28" spans="1:3" s="28" customFormat="1" ht="21" customHeight="1">
      <c r="A28" s="127"/>
      <c r="B28" s="60"/>
      <c r="C28" s="129"/>
    </row>
    <row r="29" spans="1:3" s="28" customFormat="1" ht="21" customHeight="1">
      <c r="A29" s="127"/>
      <c r="B29" s="60"/>
      <c r="C29" s="129"/>
    </row>
    <row r="30" spans="1:3" s="28" customFormat="1" ht="21" customHeight="1">
      <c r="A30" s="127"/>
      <c r="B30" s="60"/>
      <c r="C30" s="129"/>
    </row>
    <row r="31" spans="1:3" s="28" customFormat="1" ht="21" customHeight="1">
      <c r="A31" s="127"/>
      <c r="B31" s="60"/>
      <c r="C31" s="129"/>
    </row>
    <row r="32" spans="1:3" s="28" customFormat="1" ht="21" customHeight="1" thickBot="1">
      <c r="A32" s="131" t="s">
        <v>76</v>
      </c>
      <c r="B32" s="132">
        <v>6333174547</v>
      </c>
      <c r="C32" s="133"/>
    </row>
  </sheetData>
  <mergeCells count="3">
    <mergeCell ref="A1:C1"/>
    <mergeCell ref="A2:C2"/>
    <mergeCell ref="A3:C3"/>
  </mergeCells>
  <phoneticPr fontId="8" type="noConversion"/>
  <pageMargins left="0.59055118110236227" right="0.39370078740157483" top="0.78740157480314965" bottom="0.78740157480314965" header="0.11811023622047245" footer="0.39370078740157483"/>
  <pageSetup paperSize="9" scale="98" orientation="portrait" r:id="rId1"/>
  <headerFooter alignWithMargins="0">
    <oddFooter>&amp;C&amp;"標楷體,標準"&amp;10 33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zoomScaleNormal="100" workbookViewId="0">
      <selection activeCell="A8" sqref="A8:XFD8"/>
    </sheetView>
  </sheetViews>
  <sheetFormatPr defaultColWidth="8.9140625" defaultRowHeight="16.2"/>
  <cols>
    <col min="1" max="1" width="41.75" style="22" customWidth="1"/>
    <col min="2" max="2" width="16.75" style="23" customWidth="1"/>
    <col min="3" max="3" width="15" style="22" customWidth="1"/>
    <col min="4" max="16384" width="8.9140625" style="22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443" t="s">
        <v>312</v>
      </c>
      <c r="B2" s="443"/>
      <c r="C2" s="443"/>
    </row>
    <row r="3" spans="1:3" ht="20.100000000000001" customHeight="1">
      <c r="A3" s="444" t="s">
        <v>726</v>
      </c>
      <c r="B3" s="444"/>
      <c r="C3" s="444"/>
    </row>
    <row r="4" spans="1:3" ht="20.100000000000001" customHeight="1" thickBot="1">
      <c r="C4" s="56" t="s">
        <v>123</v>
      </c>
    </row>
    <row r="5" spans="1:3" s="28" customFormat="1" ht="21" customHeight="1">
      <c r="A5" s="124" t="s">
        <v>24</v>
      </c>
      <c r="B5" s="125" t="s">
        <v>17</v>
      </c>
      <c r="C5" s="126" t="s">
        <v>18</v>
      </c>
    </row>
    <row r="6" spans="1:3" s="28" customFormat="1" ht="21" customHeight="1">
      <c r="A6" s="127" t="s">
        <v>457</v>
      </c>
      <c r="B6" s="60">
        <v>43759743</v>
      </c>
      <c r="C6" s="330"/>
    </row>
    <row r="7" spans="1:3" s="28" customFormat="1" ht="21" customHeight="1">
      <c r="A7" s="127" t="s">
        <v>576</v>
      </c>
      <c r="B7" s="60">
        <v>43759743</v>
      </c>
      <c r="C7" s="330"/>
    </row>
    <row r="8" spans="1:3" s="28" customFormat="1" ht="21" customHeight="1">
      <c r="A8" s="150" t="s">
        <v>750</v>
      </c>
      <c r="B8" s="60">
        <v>40</v>
      </c>
      <c r="C8" s="130"/>
    </row>
    <row r="9" spans="1:3" s="28" customFormat="1" ht="21" customHeight="1">
      <c r="A9" s="150" t="s">
        <v>751</v>
      </c>
      <c r="B9" s="60">
        <v>40</v>
      </c>
      <c r="C9" s="130"/>
    </row>
    <row r="10" spans="1:3" s="28" customFormat="1" ht="21" customHeight="1">
      <c r="A10" s="150"/>
      <c r="B10" s="60"/>
      <c r="C10" s="130"/>
    </row>
    <row r="11" spans="1:3" s="28" customFormat="1" ht="21" customHeight="1">
      <c r="A11" s="127"/>
      <c r="B11" s="60"/>
      <c r="C11" s="129"/>
    </row>
    <row r="12" spans="1:3" s="28" customFormat="1" ht="21" customHeight="1">
      <c r="A12" s="127"/>
      <c r="B12" s="60"/>
      <c r="C12" s="129"/>
    </row>
    <row r="13" spans="1:3" s="28" customFormat="1" ht="21" customHeight="1">
      <c r="A13" s="127"/>
      <c r="B13" s="60"/>
      <c r="C13" s="129"/>
    </row>
    <row r="14" spans="1:3" s="28" customFormat="1" ht="21" customHeight="1">
      <c r="A14" s="127"/>
      <c r="B14" s="60"/>
      <c r="C14" s="129"/>
    </row>
    <row r="15" spans="1:3" s="28" customFormat="1" ht="21" customHeight="1">
      <c r="A15" s="127"/>
      <c r="B15" s="60"/>
      <c r="C15" s="129"/>
    </row>
    <row r="16" spans="1:3" s="28" customFormat="1" ht="21" customHeight="1">
      <c r="A16" s="127"/>
      <c r="B16" s="60"/>
      <c r="C16" s="129"/>
    </row>
    <row r="17" spans="1:3" s="28" customFormat="1" ht="21" customHeight="1">
      <c r="A17" s="127"/>
      <c r="B17" s="60"/>
      <c r="C17" s="129"/>
    </row>
    <row r="18" spans="1:3" s="28" customFormat="1" ht="21" customHeight="1">
      <c r="A18" s="127"/>
      <c r="B18" s="60"/>
      <c r="C18" s="129"/>
    </row>
    <row r="19" spans="1:3" s="28" customFormat="1" ht="21" customHeight="1">
      <c r="A19" s="127"/>
      <c r="B19" s="60"/>
      <c r="C19" s="129"/>
    </row>
    <row r="20" spans="1:3" s="28" customFormat="1" ht="21" customHeight="1">
      <c r="A20" s="127"/>
      <c r="B20" s="60"/>
      <c r="C20" s="129"/>
    </row>
    <row r="21" spans="1:3" s="28" customFormat="1" ht="21" customHeight="1">
      <c r="A21" s="127"/>
      <c r="B21" s="60"/>
      <c r="C21" s="129"/>
    </row>
    <row r="22" spans="1:3" s="28" customFormat="1" ht="21" customHeight="1">
      <c r="A22" s="127"/>
      <c r="B22" s="60"/>
      <c r="C22" s="129"/>
    </row>
    <row r="23" spans="1:3" s="28" customFormat="1" ht="21" customHeight="1">
      <c r="A23" s="127"/>
      <c r="B23" s="60"/>
      <c r="C23" s="129"/>
    </row>
    <row r="24" spans="1:3" s="28" customFormat="1" ht="21" customHeight="1">
      <c r="A24" s="127"/>
      <c r="B24" s="60"/>
      <c r="C24" s="129"/>
    </row>
    <row r="25" spans="1:3" s="28" customFormat="1" ht="21" customHeight="1">
      <c r="A25" s="127"/>
      <c r="B25" s="60"/>
      <c r="C25" s="129"/>
    </row>
    <row r="26" spans="1:3" s="28" customFormat="1" ht="21" customHeight="1">
      <c r="A26" s="127"/>
      <c r="B26" s="60"/>
      <c r="C26" s="129"/>
    </row>
    <row r="27" spans="1:3" s="28" customFormat="1" ht="21" customHeight="1">
      <c r="A27" s="127"/>
      <c r="B27" s="60"/>
      <c r="C27" s="129"/>
    </row>
    <row r="28" spans="1:3" s="28" customFormat="1" ht="21" customHeight="1">
      <c r="A28" s="127"/>
      <c r="B28" s="60"/>
      <c r="C28" s="129"/>
    </row>
    <row r="29" spans="1:3" s="28" customFormat="1" ht="21" customHeight="1">
      <c r="A29" s="127"/>
      <c r="B29" s="60"/>
      <c r="C29" s="129"/>
    </row>
    <row r="30" spans="1:3" s="28" customFormat="1" ht="21" customHeight="1">
      <c r="A30" s="127"/>
      <c r="B30" s="60"/>
      <c r="C30" s="129"/>
    </row>
    <row r="31" spans="1:3" s="28" customFormat="1" ht="21" customHeight="1" thickBot="1">
      <c r="A31" s="131" t="s">
        <v>76</v>
      </c>
      <c r="B31" s="132">
        <v>43759783</v>
      </c>
      <c r="C31" s="133"/>
    </row>
  </sheetData>
  <mergeCells count="3">
    <mergeCell ref="A1:C1"/>
    <mergeCell ref="A2:C2"/>
    <mergeCell ref="A3:C3"/>
  </mergeCells>
  <phoneticPr fontId="8" type="noConversion"/>
  <pageMargins left="0.59055118110236227" right="0.39370078740157483" top="0.78740157480314965" bottom="0.78740157480314965" header="0.11811023622047245" footer="0.39370078740157483"/>
  <pageSetup paperSize="9" scale="98" orientation="portrait" r:id="rId1"/>
  <headerFooter alignWithMargins="0">
    <oddFooter>&amp;C&amp;"標楷體,標準"&amp;10 34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zoomScaleNormal="100" workbookViewId="0">
      <selection activeCell="B6" sqref="B6:B32"/>
    </sheetView>
  </sheetViews>
  <sheetFormatPr defaultColWidth="8.9140625" defaultRowHeight="16.2"/>
  <cols>
    <col min="1" max="1" width="41.75" style="22" customWidth="1"/>
    <col min="2" max="2" width="16.75" style="23" customWidth="1"/>
    <col min="3" max="3" width="15" style="22" customWidth="1"/>
    <col min="4" max="16384" width="8.9140625" style="22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443" t="s">
        <v>692</v>
      </c>
      <c r="B2" s="443"/>
      <c r="C2" s="443"/>
    </row>
    <row r="3" spans="1:3" ht="20.100000000000001" customHeight="1">
      <c r="A3" s="444" t="s">
        <v>726</v>
      </c>
      <c r="B3" s="444"/>
      <c r="C3" s="444"/>
    </row>
    <row r="4" spans="1:3" ht="20.100000000000001" customHeight="1" thickBot="1">
      <c r="C4" s="56" t="s">
        <v>123</v>
      </c>
    </row>
    <row r="5" spans="1:3" s="28" customFormat="1" ht="21" customHeight="1">
      <c r="A5" s="124" t="s">
        <v>24</v>
      </c>
      <c r="B5" s="125" t="s">
        <v>17</v>
      </c>
      <c r="C5" s="126" t="s">
        <v>18</v>
      </c>
    </row>
    <row r="6" spans="1:3" s="28" customFormat="1" ht="24.6" customHeight="1">
      <c r="A6" s="127" t="s">
        <v>693</v>
      </c>
      <c r="B6" s="60">
        <v>93420689</v>
      </c>
      <c r="C6" s="447" t="s">
        <v>786</v>
      </c>
    </row>
    <row r="7" spans="1:3" s="28" customFormat="1" ht="24.6" customHeight="1">
      <c r="A7" s="127" t="s">
        <v>694</v>
      </c>
      <c r="B7" s="60">
        <v>93420689</v>
      </c>
      <c r="C7" s="442"/>
    </row>
    <row r="8" spans="1:3" s="28" customFormat="1" ht="24.6" customHeight="1">
      <c r="A8" s="127" t="s">
        <v>752</v>
      </c>
      <c r="B8" s="60">
        <v>746496</v>
      </c>
      <c r="C8" s="442"/>
    </row>
    <row r="9" spans="1:3" s="28" customFormat="1" ht="21" customHeight="1">
      <c r="A9" s="127" t="s">
        <v>753</v>
      </c>
      <c r="B9" s="60">
        <v>746496</v>
      </c>
      <c r="C9" s="442"/>
    </row>
    <row r="10" spans="1:3" s="28" customFormat="1" ht="21" customHeight="1">
      <c r="A10" s="127"/>
      <c r="B10" s="60"/>
      <c r="C10" s="328"/>
    </row>
    <row r="11" spans="1:3" s="28" customFormat="1" ht="21" customHeight="1">
      <c r="A11" s="127"/>
      <c r="B11" s="60"/>
      <c r="C11" s="130"/>
    </row>
    <row r="12" spans="1:3" s="28" customFormat="1" ht="21" customHeight="1">
      <c r="A12" s="150"/>
      <c r="B12" s="60"/>
      <c r="C12" s="130"/>
    </row>
    <row r="13" spans="1:3" s="28" customFormat="1" ht="21" customHeight="1">
      <c r="A13" s="150"/>
      <c r="B13" s="60"/>
      <c r="C13" s="130"/>
    </row>
    <row r="14" spans="1:3" s="28" customFormat="1" ht="21" customHeight="1">
      <c r="A14" s="150"/>
      <c r="B14" s="60"/>
      <c r="C14" s="130"/>
    </row>
    <row r="15" spans="1:3" s="28" customFormat="1" ht="21" customHeight="1">
      <c r="A15" s="127"/>
      <c r="B15" s="60"/>
      <c r="C15" s="129"/>
    </row>
    <row r="16" spans="1:3" s="28" customFormat="1" ht="21" customHeight="1">
      <c r="A16" s="127"/>
      <c r="B16" s="60"/>
      <c r="C16" s="129"/>
    </row>
    <row r="17" spans="1:3" s="28" customFormat="1" ht="21" customHeight="1">
      <c r="A17" s="127"/>
      <c r="B17" s="60"/>
      <c r="C17" s="129"/>
    </row>
    <row r="18" spans="1:3" s="28" customFormat="1" ht="21" customHeight="1">
      <c r="A18" s="127"/>
      <c r="B18" s="60"/>
      <c r="C18" s="129"/>
    </row>
    <row r="19" spans="1:3" s="28" customFormat="1" ht="21" customHeight="1">
      <c r="A19" s="127"/>
      <c r="B19" s="60"/>
      <c r="C19" s="129"/>
    </row>
    <row r="20" spans="1:3" s="28" customFormat="1" ht="21" customHeight="1">
      <c r="A20" s="127"/>
      <c r="B20" s="60"/>
      <c r="C20" s="129"/>
    </row>
    <row r="21" spans="1:3" s="28" customFormat="1" ht="21" customHeight="1">
      <c r="A21" s="127"/>
      <c r="B21" s="60"/>
      <c r="C21" s="129"/>
    </row>
    <row r="22" spans="1:3" s="28" customFormat="1" ht="21" customHeight="1">
      <c r="A22" s="127"/>
      <c r="B22" s="60"/>
      <c r="C22" s="129"/>
    </row>
    <row r="23" spans="1:3" s="28" customFormat="1" ht="21" customHeight="1">
      <c r="A23" s="127"/>
      <c r="B23" s="60"/>
      <c r="C23" s="129"/>
    </row>
    <row r="24" spans="1:3" s="28" customFormat="1" ht="21" customHeight="1">
      <c r="A24" s="127"/>
      <c r="B24" s="60"/>
      <c r="C24" s="129"/>
    </row>
    <row r="25" spans="1:3" s="28" customFormat="1" ht="21" customHeight="1">
      <c r="A25" s="127"/>
      <c r="B25" s="60"/>
      <c r="C25" s="129"/>
    </row>
    <row r="26" spans="1:3" s="28" customFormat="1" ht="21" customHeight="1">
      <c r="A26" s="127"/>
      <c r="B26" s="60"/>
      <c r="C26" s="129"/>
    </row>
    <row r="27" spans="1:3" s="28" customFormat="1" ht="21" customHeight="1">
      <c r="A27" s="127"/>
      <c r="B27" s="60"/>
      <c r="C27" s="129"/>
    </row>
    <row r="28" spans="1:3" s="28" customFormat="1" ht="21" customHeight="1">
      <c r="A28" s="127"/>
      <c r="B28" s="60"/>
      <c r="C28" s="129"/>
    </row>
    <row r="29" spans="1:3" s="28" customFormat="1" ht="21" customHeight="1">
      <c r="A29" s="127"/>
      <c r="B29" s="60"/>
      <c r="C29" s="129"/>
    </row>
    <row r="30" spans="1:3" s="28" customFormat="1" ht="21" customHeight="1">
      <c r="A30" s="127"/>
      <c r="B30" s="60"/>
      <c r="C30" s="129"/>
    </row>
    <row r="31" spans="1:3" s="28" customFormat="1" ht="21" customHeight="1">
      <c r="A31" s="127"/>
      <c r="B31" s="60"/>
      <c r="C31" s="129"/>
    </row>
    <row r="32" spans="1:3" s="28" customFormat="1" ht="21" customHeight="1" thickBot="1">
      <c r="A32" s="131" t="s">
        <v>76</v>
      </c>
      <c r="B32" s="132">
        <v>94167185</v>
      </c>
      <c r="C32" s="133"/>
    </row>
  </sheetData>
  <mergeCells count="4">
    <mergeCell ref="A1:C1"/>
    <mergeCell ref="A2:C2"/>
    <mergeCell ref="A3:C3"/>
    <mergeCell ref="C6:C9"/>
  </mergeCells>
  <phoneticPr fontId="8" type="noConversion"/>
  <pageMargins left="0.59055118110236227" right="0.39370078740157483" top="0.78740157480314965" bottom="0.78740157480314965" header="0.11811023622047245" footer="0.39370078740157483"/>
  <pageSetup paperSize="9" scale="98" orientation="portrait" r:id="rId1"/>
  <headerFooter alignWithMargins="0">
    <oddFooter>&amp;C&amp;"標楷體,標準"&amp;10 35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opLeftCell="A4" zoomScale="98" zoomScaleNormal="98" workbookViewId="0">
      <selection activeCell="B6" sqref="B6:B37"/>
    </sheetView>
  </sheetViews>
  <sheetFormatPr defaultColWidth="8.9140625" defaultRowHeight="16.2"/>
  <cols>
    <col min="1" max="1" width="54.9140625" style="22" customWidth="1"/>
    <col min="2" max="2" width="16.25" style="23" customWidth="1"/>
    <col min="3" max="3" width="13.4140625" style="22" customWidth="1"/>
    <col min="4" max="16384" width="8.9140625" style="22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443" t="s">
        <v>191</v>
      </c>
      <c r="B2" s="443"/>
      <c r="C2" s="443"/>
    </row>
    <row r="3" spans="1:3" ht="20.100000000000001" customHeight="1">
      <c r="A3" s="444" t="s">
        <v>726</v>
      </c>
      <c r="B3" s="444"/>
      <c r="C3" s="444"/>
    </row>
    <row r="4" spans="1:3" ht="20.100000000000001" customHeight="1" thickBot="1">
      <c r="B4" s="57"/>
      <c r="C4" s="56" t="s">
        <v>123</v>
      </c>
    </row>
    <row r="5" spans="1:3" s="28" customFormat="1" ht="21" customHeight="1">
      <c r="A5" s="124" t="s">
        <v>24</v>
      </c>
      <c r="B5" s="125" t="s">
        <v>17</v>
      </c>
      <c r="C5" s="126" t="s">
        <v>106</v>
      </c>
    </row>
    <row r="6" spans="1:3" s="28" customFormat="1" ht="27" customHeight="1">
      <c r="A6" s="127" t="s">
        <v>192</v>
      </c>
      <c r="B6" s="60">
        <v>4970922443</v>
      </c>
      <c r="C6" s="148"/>
    </row>
    <row r="7" spans="1:3" s="28" customFormat="1" ht="25.95" customHeight="1">
      <c r="A7" s="127" t="s">
        <v>577</v>
      </c>
      <c r="B7" s="60">
        <v>4970922443</v>
      </c>
      <c r="C7" s="129"/>
    </row>
    <row r="8" spans="1:3" s="28" customFormat="1" ht="25.95" customHeight="1">
      <c r="A8" s="127" t="s">
        <v>315</v>
      </c>
      <c r="B8" s="60">
        <v>7000000000</v>
      </c>
      <c r="C8" s="129"/>
    </row>
    <row r="9" spans="1:3" s="28" customFormat="1" ht="24.6" customHeight="1">
      <c r="A9" s="127" t="s">
        <v>578</v>
      </c>
      <c r="B9" s="60">
        <v>7000000000</v>
      </c>
      <c r="C9" s="129"/>
    </row>
    <row r="10" spans="1:3" s="28" customFormat="1" ht="24.6" customHeight="1">
      <c r="A10" s="127"/>
      <c r="B10" s="60"/>
      <c r="C10" s="129"/>
    </row>
    <row r="11" spans="1:3" s="28" customFormat="1" ht="24" customHeight="1">
      <c r="A11" s="127"/>
      <c r="B11" s="60"/>
      <c r="C11" s="129"/>
    </row>
    <row r="12" spans="1:3" s="28" customFormat="1" ht="21" customHeight="1">
      <c r="A12" s="127"/>
      <c r="B12" s="60"/>
      <c r="C12" s="129"/>
    </row>
    <row r="13" spans="1:3" s="28" customFormat="1" ht="21" customHeight="1">
      <c r="A13" s="127"/>
      <c r="B13" s="60"/>
      <c r="C13" s="129"/>
    </row>
    <row r="14" spans="1:3" s="28" customFormat="1" ht="21" customHeight="1">
      <c r="A14" s="127"/>
      <c r="B14" s="60"/>
      <c r="C14" s="129"/>
    </row>
    <row r="15" spans="1:3" s="28" customFormat="1" ht="21" customHeight="1">
      <c r="A15" s="127"/>
      <c r="B15" s="60"/>
      <c r="C15" s="129"/>
    </row>
    <row r="16" spans="1:3" s="28" customFormat="1" ht="21" customHeight="1">
      <c r="A16" s="127"/>
      <c r="B16" s="60"/>
      <c r="C16" s="129"/>
    </row>
    <row r="17" spans="1:3" s="28" customFormat="1" ht="21" customHeight="1">
      <c r="A17" s="127"/>
      <c r="B17" s="60"/>
      <c r="C17" s="129"/>
    </row>
    <row r="18" spans="1:3" s="28" customFormat="1" ht="21" customHeight="1">
      <c r="A18" s="127"/>
      <c r="B18" s="60"/>
      <c r="C18" s="129"/>
    </row>
    <row r="19" spans="1:3" s="28" customFormat="1" ht="21" customHeight="1">
      <c r="A19" s="127"/>
      <c r="B19" s="60"/>
      <c r="C19" s="129"/>
    </row>
    <row r="20" spans="1:3" s="28" customFormat="1" ht="21" customHeight="1">
      <c r="A20" s="127"/>
      <c r="B20" s="60"/>
      <c r="C20" s="129"/>
    </row>
    <row r="21" spans="1:3" s="28" customFormat="1" ht="21" customHeight="1">
      <c r="A21" s="127"/>
      <c r="B21" s="60"/>
      <c r="C21" s="129"/>
    </row>
    <row r="22" spans="1:3" s="28" customFormat="1" ht="21" customHeight="1">
      <c r="A22" s="127"/>
      <c r="B22" s="60"/>
      <c r="C22" s="129"/>
    </row>
    <row r="23" spans="1:3" s="28" customFormat="1" ht="21" customHeight="1">
      <c r="A23" s="127"/>
      <c r="B23" s="60"/>
      <c r="C23" s="129"/>
    </row>
    <row r="24" spans="1:3" s="28" customFormat="1" ht="21" customHeight="1">
      <c r="A24" s="127"/>
      <c r="B24" s="60"/>
      <c r="C24" s="129"/>
    </row>
    <row r="25" spans="1:3" s="28" customFormat="1" ht="21" customHeight="1">
      <c r="A25" s="127"/>
      <c r="B25" s="60"/>
      <c r="C25" s="129"/>
    </row>
    <row r="26" spans="1:3" s="28" customFormat="1" ht="21" customHeight="1">
      <c r="A26" s="127"/>
      <c r="B26" s="60"/>
      <c r="C26" s="129"/>
    </row>
    <row r="27" spans="1:3" s="28" customFormat="1" ht="21" customHeight="1">
      <c r="A27" s="127"/>
      <c r="B27" s="60"/>
      <c r="C27" s="129"/>
    </row>
    <row r="28" spans="1:3" s="28" customFormat="1" ht="21" customHeight="1">
      <c r="A28" s="127"/>
      <c r="B28" s="60"/>
      <c r="C28" s="129"/>
    </row>
    <row r="29" spans="1:3" s="28" customFormat="1" ht="21" customHeight="1">
      <c r="A29" s="127"/>
      <c r="B29" s="60"/>
      <c r="C29" s="129"/>
    </row>
    <row r="30" spans="1:3" s="28" customFormat="1" ht="21" customHeight="1">
      <c r="A30" s="127"/>
      <c r="B30" s="60"/>
      <c r="C30" s="129"/>
    </row>
    <row r="31" spans="1:3" s="28" customFormat="1" ht="21" customHeight="1">
      <c r="A31" s="127"/>
      <c r="B31" s="60"/>
      <c r="C31" s="129"/>
    </row>
    <row r="32" spans="1:3" s="28" customFormat="1" ht="21" customHeight="1">
      <c r="A32" s="127"/>
      <c r="B32" s="60"/>
      <c r="C32" s="129"/>
    </row>
    <row r="33" spans="1:3" s="28" customFormat="1" ht="21" customHeight="1">
      <c r="A33" s="127"/>
      <c r="B33" s="60"/>
      <c r="C33" s="129"/>
    </row>
    <row r="34" spans="1:3" s="28" customFormat="1" ht="21" customHeight="1">
      <c r="A34" s="127"/>
      <c r="B34" s="60"/>
      <c r="C34" s="129"/>
    </row>
    <row r="35" spans="1:3" s="28" customFormat="1" ht="21" customHeight="1">
      <c r="A35" s="127"/>
      <c r="B35" s="60"/>
      <c r="C35" s="129"/>
    </row>
    <row r="36" spans="1:3" s="28" customFormat="1" ht="21" customHeight="1">
      <c r="A36" s="127"/>
      <c r="B36" s="60"/>
      <c r="C36" s="129"/>
    </row>
    <row r="37" spans="1:3" s="28" customFormat="1" ht="21" customHeight="1" thickBot="1">
      <c r="A37" s="131" t="s">
        <v>76</v>
      </c>
      <c r="B37" s="132">
        <v>11970922443</v>
      </c>
      <c r="C37" s="133"/>
    </row>
  </sheetData>
  <mergeCells count="3">
    <mergeCell ref="A1:C1"/>
    <mergeCell ref="A2:C2"/>
    <mergeCell ref="A3:C3"/>
  </mergeCells>
  <phoneticPr fontId="8" type="noConversion"/>
  <pageMargins left="0.59055118110236227" right="0.39370078740157483" top="0.78740157480314965" bottom="0.78740157480314965" header="0.11811023622047245" footer="0.39370078740157483"/>
  <pageSetup paperSize="9" scale="85" orientation="portrait" r:id="rId1"/>
  <headerFooter alignWithMargins="0">
    <oddFooter>&amp;C&amp;"標楷體,標準"36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6"/>
  <sheetViews>
    <sheetView zoomScale="96" zoomScaleNormal="96" workbookViewId="0">
      <selection activeCell="B6" sqref="B6:B36"/>
    </sheetView>
  </sheetViews>
  <sheetFormatPr defaultColWidth="8.9140625" defaultRowHeight="16.2"/>
  <cols>
    <col min="1" max="1" width="58.6640625" style="22" customWidth="1"/>
    <col min="2" max="2" width="14.08203125" style="23" customWidth="1"/>
    <col min="3" max="3" width="9.6640625" style="22" customWidth="1"/>
    <col min="4" max="16384" width="8.9140625" style="22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443" t="s">
        <v>193</v>
      </c>
      <c r="B2" s="443"/>
      <c r="C2" s="443"/>
    </row>
    <row r="3" spans="1:3" ht="20.100000000000001" customHeight="1">
      <c r="A3" s="444" t="s">
        <v>726</v>
      </c>
      <c r="B3" s="444"/>
      <c r="C3" s="444"/>
    </row>
    <row r="4" spans="1:3" ht="20.100000000000001" customHeight="1" thickBot="1">
      <c r="C4" s="56" t="s">
        <v>123</v>
      </c>
    </row>
    <row r="5" spans="1:3" s="28" customFormat="1" ht="21" customHeight="1">
      <c r="A5" s="124" t="s">
        <v>24</v>
      </c>
      <c r="B5" s="125" t="s">
        <v>17</v>
      </c>
      <c r="C5" s="126" t="s">
        <v>108</v>
      </c>
    </row>
    <row r="6" spans="1:3" s="28" customFormat="1" ht="25.95" customHeight="1">
      <c r="A6" s="127" t="s">
        <v>316</v>
      </c>
      <c r="B6" s="60">
        <v>-100538428</v>
      </c>
      <c r="C6" s="148"/>
    </row>
    <row r="7" spans="1:3" s="28" customFormat="1" ht="24" customHeight="1">
      <c r="A7" s="190" t="s">
        <v>579</v>
      </c>
      <c r="B7" s="60">
        <v>-100538428</v>
      </c>
      <c r="C7" s="129"/>
    </row>
    <row r="8" spans="1:3" s="28" customFormat="1" ht="24.6" customHeight="1">
      <c r="A8" s="190" t="s">
        <v>317</v>
      </c>
      <c r="B8" s="60">
        <v>-251042502</v>
      </c>
      <c r="C8" s="129"/>
    </row>
    <row r="9" spans="1:3" s="28" customFormat="1" ht="23.4" customHeight="1">
      <c r="A9" s="190" t="s">
        <v>580</v>
      </c>
      <c r="B9" s="60">
        <v>-251042502</v>
      </c>
      <c r="C9" s="129"/>
    </row>
    <row r="10" spans="1:3" s="28" customFormat="1" ht="23.4" customHeight="1">
      <c r="A10" s="190"/>
      <c r="B10" s="60"/>
      <c r="C10" s="129"/>
    </row>
    <row r="11" spans="1:3" s="28" customFormat="1" ht="21.6" customHeight="1">
      <c r="A11" s="190"/>
      <c r="B11" s="60"/>
      <c r="C11" s="129"/>
    </row>
    <row r="12" spans="1:3" s="28" customFormat="1" ht="21" customHeight="1">
      <c r="A12" s="127"/>
      <c r="B12" s="60"/>
      <c r="C12" s="129"/>
    </row>
    <row r="13" spans="1:3" s="28" customFormat="1" ht="21" customHeight="1">
      <c r="A13" s="127"/>
      <c r="B13" s="60"/>
      <c r="C13" s="129"/>
    </row>
    <row r="14" spans="1:3" s="28" customFormat="1" ht="21" customHeight="1">
      <c r="A14" s="127"/>
      <c r="B14" s="60"/>
      <c r="C14" s="129"/>
    </row>
    <row r="15" spans="1:3" s="28" customFormat="1" ht="21" customHeight="1">
      <c r="A15" s="127"/>
      <c r="B15" s="60"/>
      <c r="C15" s="129"/>
    </row>
    <row r="16" spans="1:3" s="28" customFormat="1" ht="21" customHeight="1">
      <c r="A16" s="127"/>
      <c r="B16" s="60"/>
      <c r="C16" s="129"/>
    </row>
    <row r="17" spans="1:3" s="28" customFormat="1" ht="21" customHeight="1">
      <c r="A17" s="127"/>
      <c r="B17" s="60"/>
      <c r="C17" s="129"/>
    </row>
    <row r="18" spans="1:3" s="28" customFormat="1" ht="21" customHeight="1">
      <c r="A18" s="127"/>
      <c r="B18" s="60"/>
      <c r="C18" s="129"/>
    </row>
    <row r="19" spans="1:3" s="28" customFormat="1" ht="21" customHeight="1">
      <c r="A19" s="127"/>
      <c r="B19" s="60"/>
      <c r="C19" s="129"/>
    </row>
    <row r="20" spans="1:3" s="28" customFormat="1" ht="21" customHeight="1">
      <c r="A20" s="127"/>
      <c r="B20" s="60"/>
      <c r="C20" s="129"/>
    </row>
    <row r="21" spans="1:3" s="28" customFormat="1" ht="21" customHeight="1">
      <c r="A21" s="127"/>
      <c r="B21" s="60"/>
      <c r="C21" s="129"/>
    </row>
    <row r="22" spans="1:3" s="28" customFormat="1" ht="21" customHeight="1">
      <c r="A22" s="127"/>
      <c r="B22" s="60"/>
      <c r="C22" s="129"/>
    </row>
    <row r="23" spans="1:3" s="28" customFormat="1" ht="21" customHeight="1">
      <c r="A23" s="127"/>
      <c r="B23" s="60"/>
      <c r="C23" s="129"/>
    </row>
    <row r="24" spans="1:3" s="28" customFormat="1" ht="21" customHeight="1">
      <c r="A24" s="127"/>
      <c r="B24" s="60"/>
      <c r="C24" s="129"/>
    </row>
    <row r="25" spans="1:3" s="28" customFormat="1" ht="21" customHeight="1">
      <c r="A25" s="127"/>
      <c r="B25" s="60"/>
      <c r="C25" s="129"/>
    </row>
    <row r="26" spans="1:3" s="28" customFormat="1" ht="21" customHeight="1">
      <c r="A26" s="127"/>
      <c r="B26" s="60"/>
      <c r="C26" s="129"/>
    </row>
    <row r="27" spans="1:3" s="28" customFormat="1" ht="21" customHeight="1">
      <c r="A27" s="127"/>
      <c r="B27" s="60"/>
      <c r="C27" s="129"/>
    </row>
    <row r="28" spans="1:3" s="28" customFormat="1" ht="21" customHeight="1">
      <c r="A28" s="127"/>
      <c r="B28" s="60"/>
      <c r="C28" s="129"/>
    </row>
    <row r="29" spans="1:3" s="28" customFormat="1" ht="21" customHeight="1">
      <c r="A29" s="127"/>
      <c r="B29" s="60"/>
      <c r="C29" s="129"/>
    </row>
    <row r="30" spans="1:3" s="28" customFormat="1" ht="21" customHeight="1">
      <c r="A30" s="127"/>
      <c r="B30" s="60"/>
      <c r="C30" s="129"/>
    </row>
    <row r="31" spans="1:3" s="28" customFormat="1" ht="21" customHeight="1">
      <c r="A31" s="127"/>
      <c r="B31" s="60"/>
      <c r="C31" s="129"/>
    </row>
    <row r="32" spans="1:3" s="28" customFormat="1" ht="21" customHeight="1">
      <c r="A32" s="127"/>
      <c r="B32" s="60"/>
      <c r="C32" s="129"/>
    </row>
    <row r="33" spans="1:3" s="28" customFormat="1" ht="21" customHeight="1">
      <c r="A33" s="127"/>
      <c r="B33" s="60"/>
      <c r="C33" s="129"/>
    </row>
    <row r="34" spans="1:3" s="28" customFormat="1" ht="24" customHeight="1">
      <c r="A34" s="127"/>
      <c r="B34" s="60"/>
      <c r="C34" s="129"/>
    </row>
    <row r="35" spans="1:3" s="28" customFormat="1" ht="24" customHeight="1">
      <c r="A35" s="127"/>
      <c r="B35" s="60"/>
      <c r="C35" s="129"/>
    </row>
    <row r="36" spans="1:3" s="28" customFormat="1" ht="21" customHeight="1" thickBot="1">
      <c r="A36" s="131" t="s">
        <v>76</v>
      </c>
      <c r="B36" s="132">
        <v>-351580930</v>
      </c>
      <c r="C36" s="133"/>
    </row>
  </sheetData>
  <mergeCells count="3">
    <mergeCell ref="A1:C1"/>
    <mergeCell ref="A2:C2"/>
    <mergeCell ref="A3:C3"/>
  </mergeCells>
  <phoneticPr fontId="8" type="noConversion"/>
  <pageMargins left="0.59055118110236227" right="0.39370078740157483" top="0.78740157480314965" bottom="0.78740157480314965" header="0.11811023622047245" footer="0.39370078740157483"/>
  <pageSetup paperSize="9" scale="88" fitToHeight="0" orientation="portrait" r:id="rId1"/>
  <headerFooter alignWithMargins="0">
    <oddFooter>&amp;C&amp;"標楷體,標準"37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22" zoomScale="89" zoomScaleNormal="89" workbookViewId="0">
      <selection activeCell="A28" sqref="A28:XFD28"/>
    </sheetView>
  </sheetViews>
  <sheetFormatPr defaultColWidth="10.75" defaultRowHeight="16.2"/>
  <cols>
    <col min="1" max="1" width="13.25" style="7" customWidth="1"/>
    <col min="2" max="2" width="26.08203125" style="7" customWidth="1"/>
    <col min="3" max="3" width="21.75" style="7" bestFit="1" customWidth="1"/>
    <col min="4" max="4" width="19.08203125" style="7" customWidth="1"/>
    <col min="5" max="5" width="21.75" style="7" bestFit="1" customWidth="1"/>
    <col min="6" max="6" width="13.4140625" style="7" bestFit="1" customWidth="1"/>
    <col min="7" max="16384" width="10.75" style="7"/>
  </cols>
  <sheetData>
    <row r="1" spans="1:6" s="95" customFormat="1" ht="30" customHeight="1">
      <c r="A1" s="374" t="s">
        <v>20</v>
      </c>
      <c r="B1" s="375"/>
      <c r="C1" s="375"/>
      <c r="D1" s="375"/>
      <c r="E1" s="375"/>
      <c r="F1" s="375"/>
    </row>
    <row r="2" spans="1:6" s="95" customFormat="1" ht="30" customHeight="1">
      <c r="A2" s="374" t="s">
        <v>468</v>
      </c>
      <c r="B2" s="374"/>
      <c r="C2" s="374"/>
      <c r="D2" s="374"/>
      <c r="E2" s="374"/>
      <c r="F2" s="374"/>
    </row>
    <row r="3" spans="1:6" s="95" customFormat="1" ht="30" customHeight="1">
      <c r="A3" s="376" t="s">
        <v>723</v>
      </c>
      <c r="B3" s="376"/>
      <c r="C3" s="376"/>
      <c r="D3" s="376"/>
      <c r="E3" s="376"/>
      <c r="F3" s="376"/>
    </row>
    <row r="4" spans="1:6" ht="24.9" customHeight="1" thickBot="1">
      <c r="F4" s="96" t="s">
        <v>29</v>
      </c>
    </row>
    <row r="5" spans="1:6" ht="28.2" customHeight="1">
      <c r="A5" s="377" t="s">
        <v>135</v>
      </c>
      <c r="B5" s="378"/>
      <c r="C5" s="381" t="s">
        <v>363</v>
      </c>
      <c r="D5" s="381" t="s">
        <v>362</v>
      </c>
      <c r="E5" s="382" t="s">
        <v>93</v>
      </c>
      <c r="F5" s="383"/>
    </row>
    <row r="6" spans="1:6" ht="42.6" customHeight="1">
      <c r="A6" s="379"/>
      <c r="B6" s="380"/>
      <c r="C6" s="380"/>
      <c r="D6" s="380"/>
      <c r="E6" s="97" t="s">
        <v>136</v>
      </c>
      <c r="F6" s="98" t="s">
        <v>137</v>
      </c>
    </row>
    <row r="7" spans="1:6" ht="25.95" customHeight="1">
      <c r="A7" s="384" t="s">
        <v>138</v>
      </c>
      <c r="B7" s="385"/>
      <c r="C7" s="84"/>
      <c r="D7" s="84"/>
      <c r="E7" s="84"/>
      <c r="F7" s="99"/>
    </row>
    <row r="8" spans="1:6" ht="25.95" customHeight="1">
      <c r="A8" s="373" t="s">
        <v>175</v>
      </c>
      <c r="B8" s="368"/>
      <c r="C8" s="257">
        <v>164295374000</v>
      </c>
      <c r="D8" s="257">
        <v>747989371011</v>
      </c>
      <c r="E8" s="257">
        <v>583693997011</v>
      </c>
      <c r="F8" s="255">
        <v>355.27</v>
      </c>
    </row>
    <row r="9" spans="1:6" ht="25.95" customHeight="1">
      <c r="A9" s="373" t="s">
        <v>593</v>
      </c>
      <c r="B9" s="368"/>
      <c r="C9" s="257">
        <v>-17688806000</v>
      </c>
      <c r="D9" s="257">
        <v>-61011624394</v>
      </c>
      <c r="E9" s="257">
        <v>-43322818394</v>
      </c>
      <c r="F9" s="255">
        <v>244.92</v>
      </c>
    </row>
    <row r="10" spans="1:6" ht="25.95" customHeight="1">
      <c r="A10" s="373" t="s">
        <v>594</v>
      </c>
      <c r="B10" s="368"/>
      <c r="C10" s="257">
        <v>146606568000</v>
      </c>
      <c r="D10" s="257">
        <v>686977746617</v>
      </c>
      <c r="E10" s="257">
        <v>540371178617</v>
      </c>
      <c r="F10" s="255">
        <v>368.59</v>
      </c>
    </row>
    <row r="11" spans="1:6" ht="25.95" customHeight="1">
      <c r="A11" s="373" t="s">
        <v>469</v>
      </c>
      <c r="B11" s="368"/>
      <c r="C11" s="257">
        <v>-42079883000</v>
      </c>
      <c r="D11" s="257">
        <v>-419356960394</v>
      </c>
      <c r="E11" s="257">
        <v>-377277077394</v>
      </c>
      <c r="F11" s="255">
        <v>896.57</v>
      </c>
    </row>
    <row r="12" spans="1:6" ht="25.95" customHeight="1">
      <c r="A12" s="367" t="s">
        <v>296</v>
      </c>
      <c r="B12" s="368"/>
      <c r="C12" s="257">
        <v>79422000</v>
      </c>
      <c r="D12" s="257">
        <v>-476717598184</v>
      </c>
      <c r="E12" s="257">
        <v>-476797020184</v>
      </c>
      <c r="F12" s="306" t="s">
        <v>512</v>
      </c>
    </row>
    <row r="13" spans="1:6" ht="25.95" customHeight="1">
      <c r="A13" s="367" t="s">
        <v>297</v>
      </c>
      <c r="B13" s="368"/>
      <c r="C13" s="257">
        <v>2663000</v>
      </c>
      <c r="D13" s="257">
        <v>-14882922470</v>
      </c>
      <c r="E13" s="257">
        <v>-14885585470</v>
      </c>
      <c r="F13" s="306" t="s">
        <v>512</v>
      </c>
    </row>
    <row r="14" spans="1:6" ht="25.95" customHeight="1">
      <c r="A14" s="367" t="s">
        <v>426</v>
      </c>
      <c r="B14" s="368"/>
      <c r="C14" s="257"/>
      <c r="D14" s="257">
        <v>106574476779</v>
      </c>
      <c r="E14" s="257">
        <v>106574476779</v>
      </c>
      <c r="F14" s="306" t="s">
        <v>512</v>
      </c>
    </row>
    <row r="15" spans="1:6" ht="25.95" customHeight="1">
      <c r="A15" s="367" t="s">
        <v>298</v>
      </c>
      <c r="B15" s="368"/>
      <c r="C15" s="257">
        <v>-352180000</v>
      </c>
      <c r="D15" s="257">
        <v>-463583452</v>
      </c>
      <c r="E15" s="257">
        <v>-111403452</v>
      </c>
      <c r="F15" s="255">
        <v>31.63</v>
      </c>
    </row>
    <row r="16" spans="1:6" ht="25.95" customHeight="1">
      <c r="A16" s="373" t="s">
        <v>259</v>
      </c>
      <c r="B16" s="368"/>
      <c r="C16" s="257">
        <v>-41809788000</v>
      </c>
      <c r="D16" s="257">
        <v>-33743467435</v>
      </c>
      <c r="E16" s="257">
        <v>8066320565</v>
      </c>
      <c r="F16" s="255">
        <v>-19.29</v>
      </c>
    </row>
    <row r="17" spans="1:6" ht="25.95" customHeight="1">
      <c r="A17" s="367" t="s">
        <v>366</v>
      </c>
      <c r="B17" s="368"/>
      <c r="C17" s="257"/>
      <c r="D17" s="257">
        <v>-123865632</v>
      </c>
      <c r="E17" s="257">
        <v>-123865632</v>
      </c>
      <c r="F17" s="306" t="s">
        <v>512</v>
      </c>
    </row>
    <row r="18" spans="1:6" ht="25.95" customHeight="1">
      <c r="A18" s="373" t="s">
        <v>716</v>
      </c>
      <c r="B18" s="368"/>
      <c r="C18" s="257">
        <v>104526685000</v>
      </c>
      <c r="D18" s="257">
        <v>267620786223</v>
      </c>
      <c r="E18" s="257">
        <v>163094101223</v>
      </c>
      <c r="F18" s="255">
        <v>156.03</v>
      </c>
    </row>
    <row r="19" spans="1:6" ht="25.95" customHeight="1">
      <c r="A19" s="373" t="s">
        <v>717</v>
      </c>
      <c r="B19" s="368"/>
      <c r="C19" s="257">
        <v>17294071000</v>
      </c>
      <c r="D19" s="257">
        <v>40606580291</v>
      </c>
      <c r="E19" s="257">
        <v>23312509291</v>
      </c>
      <c r="F19" s="255">
        <v>134.80000000000001</v>
      </c>
    </row>
    <row r="20" spans="1:6" ht="25.95" customHeight="1">
      <c r="A20" s="373" t="s">
        <v>718</v>
      </c>
      <c r="B20" s="368"/>
      <c r="C20" s="257"/>
      <c r="D20" s="257">
        <v>19314325502</v>
      </c>
      <c r="E20" s="257">
        <v>19314325502</v>
      </c>
      <c r="F20" s="306" t="s">
        <v>512</v>
      </c>
    </row>
    <row r="21" spans="1:6" ht="25.95" customHeight="1">
      <c r="A21" s="373" t="s">
        <v>719</v>
      </c>
      <c r="B21" s="368"/>
      <c r="C21" s="257"/>
      <c r="D21" s="257"/>
      <c r="E21" s="257"/>
      <c r="F21" s="255"/>
    </row>
    <row r="22" spans="1:6" ht="25.95" customHeight="1">
      <c r="A22" s="369" t="s">
        <v>364</v>
      </c>
      <c r="B22" s="370"/>
      <c r="C22" s="258">
        <v>121820756000</v>
      </c>
      <c r="D22" s="258">
        <v>327541692016</v>
      </c>
      <c r="E22" s="259">
        <v>205720936016</v>
      </c>
      <c r="F22" s="256">
        <v>168.87</v>
      </c>
    </row>
    <row r="23" spans="1:6" ht="25.95" customHeight="1">
      <c r="A23" s="371" t="s">
        <v>139</v>
      </c>
      <c r="B23" s="368"/>
      <c r="C23" s="259"/>
      <c r="D23" s="257"/>
      <c r="E23" s="257"/>
      <c r="F23" s="255"/>
    </row>
    <row r="24" spans="1:6" ht="25.95" customHeight="1">
      <c r="A24" s="367" t="s">
        <v>595</v>
      </c>
      <c r="B24" s="368"/>
      <c r="C24" s="257">
        <v>-261956032000</v>
      </c>
      <c r="D24" s="257">
        <v>-94509344921</v>
      </c>
      <c r="E24" s="257">
        <v>167446687079</v>
      </c>
      <c r="F24" s="255">
        <v>-63.92</v>
      </c>
    </row>
    <row r="25" spans="1:6" ht="25.95" customHeight="1">
      <c r="A25" s="367" t="s">
        <v>597</v>
      </c>
      <c r="B25" s="368"/>
      <c r="C25" s="257"/>
      <c r="D25" s="257">
        <v>15903476123</v>
      </c>
      <c r="E25" s="257">
        <v>15903476123</v>
      </c>
      <c r="F25" s="306" t="s">
        <v>512</v>
      </c>
    </row>
    <row r="26" spans="1:6" ht="25.95" customHeight="1">
      <c r="A26" s="367" t="s">
        <v>596</v>
      </c>
      <c r="B26" s="368"/>
      <c r="C26" s="257">
        <v>-122995353000</v>
      </c>
      <c r="D26" s="257">
        <v>-496051214670</v>
      </c>
      <c r="E26" s="257">
        <v>-373055861670</v>
      </c>
      <c r="F26" s="255">
        <v>303.31</v>
      </c>
    </row>
    <row r="27" spans="1:6" ht="25.95" customHeight="1">
      <c r="A27" s="367" t="s">
        <v>598</v>
      </c>
      <c r="B27" s="368"/>
      <c r="C27" s="257">
        <v>-4008000</v>
      </c>
      <c r="D27" s="257">
        <v>-3866130</v>
      </c>
      <c r="E27" s="257">
        <v>141870</v>
      </c>
      <c r="F27" s="255">
        <v>-3.54</v>
      </c>
    </row>
    <row r="28" spans="1:6" ht="25.95" customHeight="1">
      <c r="A28" s="369" t="s">
        <v>365</v>
      </c>
      <c r="B28" s="370"/>
      <c r="C28" s="259">
        <v>-384955393000</v>
      </c>
      <c r="D28" s="259">
        <v>-574660949598</v>
      </c>
      <c r="E28" s="259">
        <v>-189705556598</v>
      </c>
      <c r="F28" s="256">
        <v>49.28</v>
      </c>
    </row>
    <row r="29" spans="1:6" ht="25.95" customHeight="1">
      <c r="A29" s="371" t="s">
        <v>245</v>
      </c>
      <c r="B29" s="368"/>
      <c r="C29" s="259"/>
      <c r="D29" s="259"/>
      <c r="E29" s="257"/>
      <c r="F29" s="255"/>
    </row>
    <row r="30" spans="1:6" ht="25.95" customHeight="1">
      <c r="A30" s="367" t="s">
        <v>599</v>
      </c>
      <c r="B30" s="368"/>
      <c r="C30" s="257">
        <v>302192044000</v>
      </c>
      <c r="D30" s="257">
        <v>319728878207</v>
      </c>
      <c r="E30" s="257">
        <v>17536834207</v>
      </c>
      <c r="F30" s="255">
        <v>5.8</v>
      </c>
    </row>
    <row r="31" spans="1:6" ht="25.95" customHeight="1">
      <c r="A31" s="367" t="s">
        <v>600</v>
      </c>
      <c r="B31" s="368"/>
      <c r="C31" s="257">
        <v>-47727222000</v>
      </c>
      <c r="D31" s="257">
        <v>-68409917367</v>
      </c>
      <c r="E31" s="257">
        <v>-20682695367</v>
      </c>
      <c r="F31" s="255">
        <v>43.34</v>
      </c>
    </row>
    <row r="32" spans="1:6" ht="25.95" customHeight="1">
      <c r="A32" s="369" t="s">
        <v>367</v>
      </c>
      <c r="B32" s="370"/>
      <c r="C32" s="259">
        <v>254464822000</v>
      </c>
      <c r="D32" s="259">
        <v>251318960840</v>
      </c>
      <c r="E32" s="259">
        <v>-3145861160</v>
      </c>
      <c r="F32" s="256">
        <v>-1.24</v>
      </c>
    </row>
    <row r="33" spans="1:9" ht="25.95" customHeight="1">
      <c r="A33" s="371" t="s">
        <v>455</v>
      </c>
      <c r="B33" s="372"/>
      <c r="C33" s="259"/>
      <c r="D33" s="259">
        <v>-439208222</v>
      </c>
      <c r="E33" s="259">
        <v>-439208222</v>
      </c>
      <c r="F33" s="307" t="s">
        <v>512</v>
      </c>
    </row>
    <row r="34" spans="1:9" ht="25.95" customHeight="1">
      <c r="A34" s="371" t="s">
        <v>176</v>
      </c>
      <c r="B34" s="368"/>
      <c r="C34" s="259">
        <v>-8669815000</v>
      </c>
      <c r="D34" s="259">
        <v>3760495036</v>
      </c>
      <c r="E34" s="259">
        <v>12430310036</v>
      </c>
      <c r="F34" s="307" t="s">
        <v>512</v>
      </c>
    </row>
    <row r="35" spans="1:9" ht="25.95" customHeight="1">
      <c r="A35" s="371" t="s">
        <v>299</v>
      </c>
      <c r="B35" s="368"/>
      <c r="C35" s="259">
        <v>114225132000</v>
      </c>
      <c r="D35" s="259">
        <v>153520748170</v>
      </c>
      <c r="E35" s="259">
        <v>39295616170</v>
      </c>
      <c r="F35" s="256">
        <v>34.4</v>
      </c>
    </row>
    <row r="36" spans="1:9" ht="25.95" customHeight="1" thickBot="1">
      <c r="A36" s="365" t="s">
        <v>300</v>
      </c>
      <c r="B36" s="366"/>
      <c r="C36" s="260">
        <v>105555317000</v>
      </c>
      <c r="D36" s="260">
        <v>157281243206</v>
      </c>
      <c r="E36" s="259">
        <v>51725926206</v>
      </c>
      <c r="F36" s="256">
        <v>49</v>
      </c>
    </row>
    <row r="37" spans="1:9" ht="18.600000000000001" customHeight="1">
      <c r="A37" s="100" t="s">
        <v>140</v>
      </c>
      <c r="B37" s="85"/>
      <c r="C37" s="85"/>
      <c r="D37" s="85"/>
      <c r="E37" s="85"/>
      <c r="F37" s="85"/>
    </row>
    <row r="38" spans="1:9">
      <c r="A38" s="87" t="s">
        <v>773</v>
      </c>
    </row>
    <row r="39" spans="1:9">
      <c r="A39" s="87" t="s">
        <v>774</v>
      </c>
      <c r="H39" s="202"/>
      <c r="I39" s="202"/>
    </row>
    <row r="40" spans="1:9">
      <c r="A40" s="87" t="s">
        <v>783</v>
      </c>
      <c r="H40" s="202"/>
      <c r="I40" s="202"/>
    </row>
    <row r="41" spans="1:9">
      <c r="A41" s="87" t="s">
        <v>782</v>
      </c>
      <c r="H41" s="202"/>
      <c r="I41" s="202"/>
    </row>
    <row r="42" spans="1:9">
      <c r="A42" s="87" t="s">
        <v>775</v>
      </c>
      <c r="I42" s="202"/>
    </row>
    <row r="43" spans="1:9">
      <c r="A43" s="87" t="s">
        <v>777</v>
      </c>
      <c r="G43" s="202"/>
      <c r="H43" s="202"/>
      <c r="I43" s="202"/>
    </row>
    <row r="44" spans="1:9">
      <c r="A44" s="87" t="s">
        <v>778</v>
      </c>
      <c r="G44" s="202"/>
      <c r="H44" s="202"/>
      <c r="I44" s="202"/>
    </row>
    <row r="45" spans="1:9" ht="19.5" customHeight="1">
      <c r="A45" s="87"/>
      <c r="I45" s="202"/>
    </row>
    <row r="46" spans="1:9" s="87" customFormat="1">
      <c r="A46" s="189"/>
    </row>
    <row r="50" spans="3:6" customFormat="1" ht="15">
      <c r="C50" s="86"/>
      <c r="D50" s="86"/>
      <c r="E50" s="86"/>
      <c r="F50" s="86"/>
    </row>
    <row r="51" spans="3:6" customFormat="1" ht="15"/>
    <row r="52" spans="3:6" customFormat="1" ht="15">
      <c r="C52" s="86"/>
      <c r="D52" s="86"/>
      <c r="E52" s="86"/>
      <c r="F52" s="86"/>
    </row>
  </sheetData>
  <mergeCells count="37">
    <mergeCell ref="A12:B12"/>
    <mergeCell ref="A1:F1"/>
    <mergeCell ref="A2:F2"/>
    <mergeCell ref="A3:F3"/>
    <mergeCell ref="A5:B6"/>
    <mergeCell ref="C5:C6"/>
    <mergeCell ref="D5:D6"/>
    <mergeCell ref="E5:F5"/>
    <mergeCell ref="A7:B7"/>
    <mergeCell ref="A8:B8"/>
    <mergeCell ref="A9:B9"/>
    <mergeCell ref="A10:B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6:B36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</mergeCells>
  <phoneticPr fontId="8" type="noConversion"/>
  <printOptions horizontalCentered="1"/>
  <pageMargins left="0.47244094488188981" right="0.47244094488188981" top="0.78740157480314965" bottom="0.78740157480314965" header="0.11811023622047245" footer="0.39370078740157483"/>
  <pageSetup paperSize="9" scale="63" fitToHeight="0" orientation="portrait" r:id="rId1"/>
  <headerFooter alignWithMargins="0">
    <oddFooter>&amp;C&amp;"標楷體,標準"&amp;14 11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zoomScaleNormal="100" workbookViewId="0">
      <selection activeCell="B6" sqref="B6:B32"/>
    </sheetView>
  </sheetViews>
  <sheetFormatPr defaultColWidth="8.9140625" defaultRowHeight="16.2"/>
  <cols>
    <col min="1" max="1" width="41.75" style="22" customWidth="1"/>
    <col min="2" max="2" width="16.75" style="23" customWidth="1"/>
    <col min="3" max="3" width="14.9140625" style="22" customWidth="1"/>
    <col min="4" max="16384" width="8.9140625" style="22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443" t="s">
        <v>522</v>
      </c>
      <c r="B2" s="443"/>
      <c r="C2" s="443"/>
    </row>
    <row r="3" spans="1:3" ht="20.100000000000001" customHeight="1">
      <c r="A3" s="444" t="s">
        <v>726</v>
      </c>
      <c r="B3" s="444"/>
      <c r="C3" s="444"/>
    </row>
    <row r="4" spans="1:3" ht="20.100000000000001" customHeight="1" thickBot="1">
      <c r="C4" s="56" t="s">
        <v>123</v>
      </c>
    </row>
    <row r="5" spans="1:3" s="28" customFormat="1" ht="21" customHeight="1">
      <c r="A5" s="124" t="s">
        <v>24</v>
      </c>
      <c r="B5" s="125" t="s">
        <v>17</v>
      </c>
      <c r="C5" s="126" t="s">
        <v>18</v>
      </c>
    </row>
    <row r="6" spans="1:3" s="28" customFormat="1" ht="24.6" customHeight="1">
      <c r="A6" s="141" t="s">
        <v>529</v>
      </c>
      <c r="B6" s="59">
        <v>656782720000</v>
      </c>
      <c r="C6" s="148"/>
    </row>
    <row r="7" spans="1:3" s="28" customFormat="1" ht="24.6" customHeight="1">
      <c r="A7" s="127" t="s">
        <v>581</v>
      </c>
      <c r="B7" s="60">
        <v>193377070317</v>
      </c>
      <c r="C7" s="129"/>
    </row>
    <row r="8" spans="1:3" s="28" customFormat="1" ht="24.6" customHeight="1">
      <c r="A8" s="127" t="s">
        <v>582</v>
      </c>
      <c r="B8" s="60">
        <v>463405649683</v>
      </c>
      <c r="C8" s="129"/>
    </row>
    <row r="9" spans="1:3" s="28" customFormat="1" ht="21" customHeight="1">
      <c r="A9" s="127"/>
      <c r="B9" s="60"/>
      <c r="C9" s="129"/>
    </row>
    <row r="10" spans="1:3" s="28" customFormat="1" ht="21" customHeight="1">
      <c r="A10" s="127"/>
      <c r="B10" s="215"/>
      <c r="C10" s="129"/>
    </row>
    <row r="11" spans="1:3" s="28" customFormat="1" ht="21" customHeight="1">
      <c r="A11" s="127"/>
      <c r="B11" s="60" t="s">
        <v>22</v>
      </c>
      <c r="C11" s="129"/>
    </row>
    <row r="12" spans="1:3" s="28" customFormat="1" ht="21" customHeight="1">
      <c r="A12" s="127"/>
      <c r="B12" s="60"/>
      <c r="C12" s="129"/>
    </row>
    <row r="13" spans="1:3" s="28" customFormat="1" ht="21" customHeight="1">
      <c r="A13" s="127"/>
      <c r="B13" s="60"/>
      <c r="C13" s="129"/>
    </row>
    <row r="14" spans="1:3" s="28" customFormat="1" ht="21" customHeight="1">
      <c r="A14" s="127"/>
      <c r="B14" s="60"/>
      <c r="C14" s="129"/>
    </row>
    <row r="15" spans="1:3" s="28" customFormat="1" ht="21" customHeight="1">
      <c r="A15" s="127"/>
      <c r="B15" s="60"/>
      <c r="C15" s="129"/>
    </row>
    <row r="16" spans="1:3" s="28" customFormat="1" ht="21" customHeight="1">
      <c r="A16" s="127"/>
      <c r="B16" s="60"/>
      <c r="C16" s="129"/>
    </row>
    <row r="17" spans="1:3" s="28" customFormat="1" ht="21" customHeight="1">
      <c r="A17" s="127"/>
      <c r="B17" s="60"/>
      <c r="C17" s="129"/>
    </row>
    <row r="18" spans="1:3" s="28" customFormat="1" ht="21" customHeight="1">
      <c r="A18" s="127"/>
      <c r="B18" s="60"/>
      <c r="C18" s="129"/>
    </row>
    <row r="19" spans="1:3" s="28" customFormat="1" ht="21" customHeight="1">
      <c r="A19" s="127"/>
      <c r="B19" s="60"/>
      <c r="C19" s="129"/>
    </row>
    <row r="20" spans="1:3" s="28" customFormat="1" ht="21" customHeight="1">
      <c r="A20" s="127"/>
      <c r="B20" s="60"/>
      <c r="C20" s="129"/>
    </row>
    <row r="21" spans="1:3" s="28" customFormat="1" ht="21" customHeight="1">
      <c r="A21" s="127"/>
      <c r="B21" s="60"/>
      <c r="C21" s="129"/>
    </row>
    <row r="22" spans="1:3" s="28" customFormat="1" ht="21" customHeight="1">
      <c r="A22" s="127"/>
      <c r="B22" s="60"/>
      <c r="C22" s="129"/>
    </row>
    <row r="23" spans="1:3" s="28" customFormat="1" ht="21" customHeight="1">
      <c r="A23" s="127"/>
      <c r="B23" s="60"/>
      <c r="C23" s="129"/>
    </row>
    <row r="24" spans="1:3" s="28" customFormat="1" ht="21" customHeight="1">
      <c r="A24" s="127"/>
      <c r="B24" s="60"/>
      <c r="C24" s="129"/>
    </row>
    <row r="25" spans="1:3" s="28" customFormat="1" ht="21" customHeight="1">
      <c r="A25" s="127"/>
      <c r="B25" s="60"/>
      <c r="C25" s="129"/>
    </row>
    <row r="26" spans="1:3" s="28" customFormat="1" ht="21" customHeight="1">
      <c r="A26" s="127"/>
      <c r="B26" s="60"/>
      <c r="C26" s="129"/>
    </row>
    <row r="27" spans="1:3" s="28" customFormat="1" ht="21" customHeight="1">
      <c r="A27" s="127"/>
      <c r="B27" s="60"/>
      <c r="C27" s="129"/>
    </row>
    <row r="28" spans="1:3" s="28" customFormat="1" ht="21" customHeight="1">
      <c r="A28" s="127"/>
      <c r="B28" s="60"/>
      <c r="C28" s="129"/>
    </row>
    <row r="29" spans="1:3" s="28" customFormat="1" ht="21" customHeight="1">
      <c r="A29" s="127"/>
      <c r="B29" s="60"/>
      <c r="C29" s="129"/>
    </row>
    <row r="30" spans="1:3" s="28" customFormat="1" ht="21" customHeight="1">
      <c r="A30" s="127"/>
      <c r="B30" s="60"/>
      <c r="C30" s="129"/>
    </row>
    <row r="31" spans="1:3" s="28" customFormat="1" ht="21" customHeight="1">
      <c r="A31" s="127"/>
      <c r="B31" s="60"/>
      <c r="C31" s="129"/>
    </row>
    <row r="32" spans="1:3" s="28" customFormat="1" ht="21" customHeight="1" thickBot="1">
      <c r="A32" s="131" t="s">
        <v>76</v>
      </c>
      <c r="B32" s="132">
        <v>656782720000</v>
      </c>
      <c r="C32" s="133"/>
    </row>
  </sheetData>
  <mergeCells count="3">
    <mergeCell ref="A1:C1"/>
    <mergeCell ref="A2:C2"/>
    <mergeCell ref="A3:C3"/>
  </mergeCells>
  <phoneticPr fontId="8" type="noConversion"/>
  <pageMargins left="0.39370078740157483" right="0.39370078740157483" top="0.78740157480314965" bottom="0.78740157480314965" header="0.11811023622047245" footer="0.39370078740157483"/>
  <pageSetup paperSize="9" orientation="portrait" r:id="rId1"/>
  <headerFooter alignWithMargins="0">
    <oddFooter>&amp;C&amp;"標楷體,標準"&amp;10 38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Normal="100" workbookViewId="0">
      <selection activeCell="B6" sqref="B6:B34"/>
    </sheetView>
  </sheetViews>
  <sheetFormatPr defaultColWidth="8.9140625" defaultRowHeight="16.2"/>
  <cols>
    <col min="1" max="1" width="44.4140625" style="22" customWidth="1"/>
    <col min="2" max="2" width="16.75" style="23" customWidth="1"/>
    <col min="3" max="3" width="14.33203125" style="22" customWidth="1"/>
    <col min="4" max="16384" width="8.9140625" style="22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443" t="s">
        <v>293</v>
      </c>
      <c r="B2" s="443"/>
      <c r="C2" s="443"/>
    </row>
    <row r="3" spans="1:3" ht="20.100000000000001" customHeight="1">
      <c r="A3" s="444" t="s">
        <v>726</v>
      </c>
      <c r="B3" s="444"/>
      <c r="C3" s="444"/>
    </row>
    <row r="4" spans="1:3" ht="20.100000000000001" customHeight="1" thickBot="1">
      <c r="C4" s="56" t="s">
        <v>123</v>
      </c>
    </row>
    <row r="5" spans="1:3" s="28" customFormat="1" ht="21" customHeight="1">
      <c r="A5" s="124" t="s">
        <v>24</v>
      </c>
      <c r="B5" s="125" t="s">
        <v>17</v>
      </c>
      <c r="C5" s="126" t="s">
        <v>18</v>
      </c>
    </row>
    <row r="6" spans="1:3" s="28" customFormat="1" ht="24" customHeight="1">
      <c r="A6" s="141" t="s">
        <v>195</v>
      </c>
      <c r="B6" s="59">
        <v>19326910000</v>
      </c>
      <c r="C6" s="148"/>
    </row>
    <row r="7" spans="1:3" s="28" customFormat="1" ht="21" customHeight="1">
      <c r="A7" s="149" t="s">
        <v>583</v>
      </c>
      <c r="B7" s="60">
        <v>19326910000</v>
      </c>
      <c r="C7" s="129"/>
    </row>
    <row r="8" spans="1:3" s="28" customFormat="1" ht="21" customHeight="1">
      <c r="A8" s="193"/>
      <c r="B8" s="60"/>
      <c r="C8" s="129"/>
    </row>
    <row r="9" spans="1:3" s="28" customFormat="1" ht="21" customHeight="1">
      <c r="A9" s="193"/>
      <c r="B9" s="60"/>
      <c r="C9" s="129"/>
    </row>
    <row r="10" spans="1:3" s="28" customFormat="1" ht="21" customHeight="1">
      <c r="A10" s="193"/>
      <c r="B10" s="60"/>
      <c r="C10" s="129"/>
    </row>
    <row r="11" spans="1:3" s="28" customFormat="1" ht="21" customHeight="1">
      <c r="A11" s="193"/>
      <c r="B11" s="60"/>
      <c r="C11" s="129"/>
    </row>
    <row r="12" spans="1:3" s="28" customFormat="1" ht="21" customHeight="1">
      <c r="A12" s="193"/>
      <c r="B12" s="60"/>
      <c r="C12" s="129"/>
    </row>
    <row r="13" spans="1:3" s="28" customFormat="1" ht="21" customHeight="1">
      <c r="A13" s="193"/>
      <c r="B13" s="60"/>
      <c r="C13" s="129"/>
    </row>
    <row r="14" spans="1:3" s="28" customFormat="1" ht="21" customHeight="1">
      <c r="A14" s="193"/>
      <c r="B14" s="60"/>
      <c r="C14" s="129"/>
    </row>
    <row r="15" spans="1:3" s="28" customFormat="1" ht="21" customHeight="1">
      <c r="A15" s="193"/>
      <c r="B15" s="60"/>
      <c r="C15" s="129"/>
    </row>
    <row r="16" spans="1:3" s="28" customFormat="1" ht="21" customHeight="1">
      <c r="A16" s="193"/>
      <c r="B16" s="60"/>
      <c r="C16" s="129"/>
    </row>
    <row r="17" spans="1:3" s="28" customFormat="1" ht="21" customHeight="1">
      <c r="A17" s="193"/>
      <c r="B17" s="60"/>
      <c r="C17" s="129"/>
    </row>
    <row r="18" spans="1:3" s="28" customFormat="1" ht="13.2" customHeight="1">
      <c r="A18" s="127"/>
      <c r="B18" s="60"/>
      <c r="C18" s="129"/>
    </row>
    <row r="19" spans="1:3" s="28" customFormat="1" ht="21" customHeight="1">
      <c r="A19" s="127"/>
      <c r="B19" s="60"/>
      <c r="C19" s="129"/>
    </row>
    <row r="20" spans="1:3" s="28" customFormat="1" ht="21" customHeight="1">
      <c r="A20" s="127"/>
      <c r="B20" s="60"/>
      <c r="C20" s="129"/>
    </row>
    <row r="21" spans="1:3" s="28" customFormat="1" ht="21" customHeight="1">
      <c r="A21" s="127"/>
      <c r="B21" s="60"/>
      <c r="C21" s="129"/>
    </row>
    <row r="22" spans="1:3" s="28" customFormat="1" ht="21" customHeight="1">
      <c r="A22" s="127"/>
      <c r="B22" s="60"/>
      <c r="C22" s="129"/>
    </row>
    <row r="23" spans="1:3" s="28" customFormat="1" ht="21" customHeight="1">
      <c r="A23" s="127"/>
      <c r="B23" s="60"/>
      <c r="C23" s="129"/>
    </row>
    <row r="24" spans="1:3" s="28" customFormat="1" ht="21" customHeight="1">
      <c r="A24" s="127"/>
      <c r="B24" s="60"/>
      <c r="C24" s="129"/>
    </row>
    <row r="25" spans="1:3" s="28" customFormat="1" ht="21" customHeight="1">
      <c r="A25" s="127"/>
      <c r="B25" s="60"/>
      <c r="C25" s="129"/>
    </row>
    <row r="26" spans="1:3" s="28" customFormat="1" ht="21" customHeight="1">
      <c r="A26" s="127"/>
      <c r="B26" s="60"/>
      <c r="C26" s="129"/>
    </row>
    <row r="27" spans="1:3" s="28" customFormat="1" ht="21" customHeight="1">
      <c r="A27" s="127"/>
      <c r="B27" s="60"/>
      <c r="C27" s="129"/>
    </row>
    <row r="28" spans="1:3" s="28" customFormat="1" ht="21" customHeight="1">
      <c r="A28" s="127"/>
      <c r="B28" s="60"/>
      <c r="C28" s="129"/>
    </row>
    <row r="29" spans="1:3" s="28" customFormat="1" ht="21" customHeight="1">
      <c r="A29" s="127"/>
      <c r="B29" s="60"/>
      <c r="C29" s="129"/>
    </row>
    <row r="30" spans="1:3" s="28" customFormat="1" ht="21" customHeight="1">
      <c r="A30" s="127"/>
      <c r="B30" s="60"/>
      <c r="C30" s="129"/>
    </row>
    <row r="31" spans="1:3" s="28" customFormat="1" ht="21" customHeight="1">
      <c r="A31" s="127"/>
      <c r="B31" s="60"/>
      <c r="C31" s="129"/>
    </row>
    <row r="32" spans="1:3" s="28" customFormat="1" ht="27" customHeight="1">
      <c r="A32" s="127"/>
      <c r="B32" s="60"/>
      <c r="C32" s="129"/>
    </row>
    <row r="33" spans="1:3" s="28" customFormat="1" ht="27" customHeight="1">
      <c r="A33" s="127"/>
      <c r="B33" s="60"/>
      <c r="C33" s="129"/>
    </row>
    <row r="34" spans="1:3" s="28" customFormat="1" ht="21" customHeight="1" thickBot="1">
      <c r="A34" s="131" t="s">
        <v>76</v>
      </c>
      <c r="B34" s="132">
        <v>19326910000</v>
      </c>
      <c r="C34" s="133"/>
    </row>
  </sheetData>
  <mergeCells count="3">
    <mergeCell ref="A1:C1"/>
    <mergeCell ref="A2:C2"/>
    <mergeCell ref="A3:C3"/>
  </mergeCells>
  <phoneticPr fontId="8" type="noConversion"/>
  <pageMargins left="0.59055118110236227" right="0.39370078740157483" top="0.78740157480314965" bottom="0.78740157480314965" header="0.11811023622047245" footer="0.39370078740157483"/>
  <pageSetup paperSize="9" scale="95" orientation="portrait" r:id="rId1"/>
  <headerFooter alignWithMargins="0">
    <oddFooter>&amp;C&amp;"標楷體,標準"&amp;11 39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opLeftCell="A28" zoomScale="72" zoomScaleNormal="72" workbookViewId="0">
      <selection activeCell="B8" sqref="B8:G37"/>
    </sheetView>
  </sheetViews>
  <sheetFormatPr defaultColWidth="8.9140625" defaultRowHeight="16.2"/>
  <cols>
    <col min="1" max="1" width="19.4140625" customWidth="1"/>
    <col min="2" max="2" width="16.4140625" bestFit="1" customWidth="1"/>
    <col min="3" max="3" width="14.33203125" bestFit="1" customWidth="1"/>
    <col min="4" max="4" width="16.33203125" customWidth="1"/>
    <col min="5" max="5" width="15.08203125" bestFit="1" customWidth="1"/>
    <col min="6" max="6" width="14.75" customWidth="1"/>
    <col min="7" max="7" width="17" style="8" customWidth="1"/>
    <col min="8" max="8" width="5.08203125" hidden="1" customWidth="1"/>
    <col min="9" max="9" width="18.33203125" bestFit="1" customWidth="1"/>
    <col min="10" max="10" width="16.08203125" style="8" hidden="1" customWidth="1"/>
    <col min="11" max="11" width="18.33203125" bestFit="1" customWidth="1"/>
  </cols>
  <sheetData>
    <row r="1" spans="1:10" ht="20.100000000000001" customHeight="1">
      <c r="A1" s="443" t="s">
        <v>15</v>
      </c>
      <c r="B1" s="443"/>
      <c r="C1" s="443"/>
      <c r="D1" s="448"/>
      <c r="E1" s="448"/>
      <c r="F1" s="448"/>
      <c r="G1" s="448"/>
      <c r="H1" s="448"/>
    </row>
    <row r="2" spans="1:10" ht="20.100000000000001" customHeight="1">
      <c r="A2" s="443" t="s">
        <v>376</v>
      </c>
      <c r="B2" s="443"/>
      <c r="C2" s="443"/>
      <c r="D2" s="443"/>
      <c r="E2" s="443"/>
      <c r="F2" s="443"/>
      <c r="G2" s="443"/>
      <c r="H2" s="443"/>
    </row>
    <row r="3" spans="1:10" ht="20.100000000000001" customHeight="1">
      <c r="A3" s="444" t="s">
        <v>726</v>
      </c>
      <c r="B3" s="444"/>
      <c r="C3" s="444"/>
      <c r="D3" s="444"/>
      <c r="E3" s="444"/>
      <c r="F3" s="444"/>
      <c r="G3" s="444"/>
      <c r="H3" s="444"/>
    </row>
    <row r="4" spans="1:10" ht="20.100000000000001" customHeight="1" thickBot="1">
      <c r="A4" s="22"/>
      <c r="B4" s="22"/>
      <c r="C4" s="22"/>
      <c r="D4" s="22"/>
      <c r="E4" s="22"/>
      <c r="F4" s="22"/>
      <c r="G4" s="56" t="s">
        <v>123</v>
      </c>
    </row>
    <row r="5" spans="1:10" s="9" customFormat="1" ht="23.4" customHeight="1">
      <c r="A5" s="449" t="s">
        <v>30</v>
      </c>
      <c r="B5" s="426" t="s">
        <v>377</v>
      </c>
      <c r="C5" s="452"/>
      <c r="D5" s="452"/>
      <c r="E5" s="452"/>
      <c r="F5" s="453"/>
      <c r="G5" s="454" t="s">
        <v>31</v>
      </c>
      <c r="H5" s="457" t="s">
        <v>108</v>
      </c>
      <c r="J5" s="93"/>
    </row>
    <row r="6" spans="1:10" s="9" customFormat="1" ht="39.6" customHeight="1">
      <c r="A6" s="450"/>
      <c r="B6" s="380" t="s">
        <v>378</v>
      </c>
      <c r="C6" s="459"/>
      <c r="D6" s="380" t="s">
        <v>379</v>
      </c>
      <c r="E6" s="459"/>
      <c r="F6" s="41" t="s">
        <v>380</v>
      </c>
      <c r="G6" s="455"/>
      <c r="H6" s="458"/>
      <c r="J6" s="93"/>
    </row>
    <row r="7" spans="1:10" s="9" customFormat="1" ht="20.399999999999999" customHeight="1">
      <c r="A7" s="451"/>
      <c r="B7" s="323" t="s">
        <v>381</v>
      </c>
      <c r="C7" s="323" t="s">
        <v>382</v>
      </c>
      <c r="D7" s="323" t="s">
        <v>381</v>
      </c>
      <c r="E7" s="323" t="s">
        <v>382</v>
      </c>
      <c r="F7" s="323" t="s">
        <v>381</v>
      </c>
      <c r="G7" s="456"/>
      <c r="H7" s="322"/>
      <c r="J7" s="93">
        <v>48512860000</v>
      </c>
    </row>
    <row r="8" spans="1:10" s="9" customFormat="1" ht="30" customHeight="1">
      <c r="A8" s="144" t="s">
        <v>470</v>
      </c>
      <c r="B8" s="186"/>
      <c r="C8" s="186"/>
      <c r="D8" s="186">
        <v>14859040000</v>
      </c>
      <c r="E8" s="186"/>
      <c r="F8" s="186">
        <v>25960000</v>
      </c>
      <c r="G8" s="145">
        <v>14885000000</v>
      </c>
      <c r="H8" s="322"/>
      <c r="J8" s="93"/>
    </row>
    <row r="9" spans="1:10" s="9" customFormat="1" ht="30" customHeight="1">
      <c r="A9" s="144" t="s">
        <v>471</v>
      </c>
      <c r="B9" s="186"/>
      <c r="C9" s="186"/>
      <c r="D9" s="186">
        <v>106600000000</v>
      </c>
      <c r="E9" s="186"/>
      <c r="F9" s="186"/>
      <c r="G9" s="145">
        <v>106600000000</v>
      </c>
      <c r="H9" s="322"/>
      <c r="J9" s="93">
        <v>20155500000</v>
      </c>
    </row>
    <row r="10" spans="1:10" s="9" customFormat="1" ht="30" customHeight="1">
      <c r="A10" s="144" t="s">
        <v>472</v>
      </c>
      <c r="B10" s="186"/>
      <c r="C10" s="186"/>
      <c r="D10" s="186">
        <v>47861270000</v>
      </c>
      <c r="E10" s="186">
        <v>30087348029</v>
      </c>
      <c r="F10" s="186"/>
      <c r="G10" s="145">
        <v>77948618029</v>
      </c>
      <c r="H10" s="322"/>
      <c r="J10" s="93"/>
    </row>
    <row r="11" spans="1:10" s="9" customFormat="1" ht="30" customHeight="1">
      <c r="A11" s="144" t="s">
        <v>473</v>
      </c>
      <c r="B11" s="186"/>
      <c r="C11" s="186"/>
      <c r="D11" s="186">
        <v>21000000000</v>
      </c>
      <c r="E11" s="186">
        <v>3629297304</v>
      </c>
      <c r="F11" s="186"/>
      <c r="G11" s="145">
        <v>24629297304</v>
      </c>
      <c r="H11" s="322"/>
      <c r="J11" s="93"/>
    </row>
    <row r="12" spans="1:10" s="9" customFormat="1" ht="30" customHeight="1">
      <c r="A12" s="144" t="s">
        <v>474</v>
      </c>
      <c r="B12" s="186"/>
      <c r="C12" s="186"/>
      <c r="D12" s="186">
        <v>14000000000</v>
      </c>
      <c r="E12" s="186"/>
      <c r="F12" s="186"/>
      <c r="G12" s="145">
        <v>14000000000</v>
      </c>
      <c r="H12" s="322"/>
      <c r="J12" s="93">
        <v>17565000000</v>
      </c>
    </row>
    <row r="13" spans="1:10" s="9" customFormat="1" ht="30" customHeight="1">
      <c r="A13" s="144" t="s">
        <v>530</v>
      </c>
      <c r="B13" s="186"/>
      <c r="C13" s="186"/>
      <c r="D13" s="186">
        <v>27000000000</v>
      </c>
      <c r="E13" s="186"/>
      <c r="F13" s="186"/>
      <c r="G13" s="145">
        <v>27000000000</v>
      </c>
      <c r="H13" s="322"/>
      <c r="J13" s="93">
        <v>6842000000</v>
      </c>
    </row>
    <row r="14" spans="1:10" s="9" customFormat="1" ht="30" customHeight="1">
      <c r="A14" s="144" t="s">
        <v>475</v>
      </c>
      <c r="B14" s="186"/>
      <c r="C14" s="186"/>
      <c r="D14" s="186">
        <v>13500000000</v>
      </c>
      <c r="E14" s="186"/>
      <c r="F14" s="186"/>
      <c r="G14" s="145">
        <v>13500000000</v>
      </c>
      <c r="H14" s="322"/>
      <c r="J14" s="93"/>
    </row>
    <row r="15" spans="1:10" s="9" customFormat="1" ht="30" customHeight="1">
      <c r="A15" s="144" t="s">
        <v>698</v>
      </c>
      <c r="B15" s="186"/>
      <c r="C15" s="186"/>
      <c r="D15" s="186">
        <v>1000000000</v>
      </c>
      <c r="E15" s="186"/>
      <c r="F15" s="186"/>
      <c r="G15" s="145">
        <v>1000000000</v>
      </c>
      <c r="H15" s="322"/>
      <c r="J15" s="93">
        <v>6200000000</v>
      </c>
    </row>
    <row r="16" spans="1:10" s="9" customFormat="1" ht="30" customHeight="1">
      <c r="A16" s="144" t="s">
        <v>476</v>
      </c>
      <c r="B16" s="186"/>
      <c r="C16" s="186"/>
      <c r="D16" s="186">
        <v>36000000000</v>
      </c>
      <c r="E16" s="186"/>
      <c r="F16" s="186"/>
      <c r="G16" s="145">
        <v>36000000000</v>
      </c>
      <c r="H16" s="322"/>
      <c r="J16" s="93">
        <v>1250000000</v>
      </c>
    </row>
    <row r="17" spans="1:10" s="9" customFormat="1" ht="30" customHeight="1">
      <c r="A17" s="144" t="s">
        <v>477</v>
      </c>
      <c r="B17" s="186"/>
      <c r="C17" s="186"/>
      <c r="D17" s="186">
        <v>4400000000</v>
      </c>
      <c r="E17" s="186"/>
      <c r="F17" s="186"/>
      <c r="G17" s="145">
        <v>4400000000</v>
      </c>
      <c r="H17" s="322"/>
      <c r="J17" s="93"/>
    </row>
    <row r="18" spans="1:10" s="9" customFormat="1" ht="30" customHeight="1">
      <c r="A18" s="144" t="s">
        <v>478</v>
      </c>
      <c r="B18" s="186"/>
      <c r="C18" s="186"/>
      <c r="D18" s="186">
        <v>36000000000</v>
      </c>
      <c r="E18" s="186"/>
      <c r="F18" s="186"/>
      <c r="G18" s="145">
        <v>36000000000</v>
      </c>
      <c r="H18" s="322"/>
      <c r="J18" s="93"/>
    </row>
    <row r="19" spans="1:10" s="9" customFormat="1" ht="30" customHeight="1">
      <c r="A19" s="144" t="s">
        <v>479</v>
      </c>
      <c r="B19" s="186"/>
      <c r="C19" s="186"/>
      <c r="D19" s="186">
        <v>18800000000</v>
      </c>
      <c r="E19" s="186"/>
      <c r="F19" s="186"/>
      <c r="G19" s="145">
        <v>18800000000</v>
      </c>
      <c r="H19" s="322"/>
      <c r="J19" s="93"/>
    </row>
    <row r="20" spans="1:10" s="9" customFormat="1" ht="30" customHeight="1">
      <c r="A20" s="144" t="s">
        <v>480</v>
      </c>
      <c r="B20" s="186"/>
      <c r="C20" s="186"/>
      <c r="D20" s="186">
        <v>6000000000</v>
      </c>
      <c r="E20" s="186"/>
      <c r="F20" s="186"/>
      <c r="G20" s="145">
        <v>6000000000</v>
      </c>
      <c r="H20" s="322"/>
      <c r="J20" s="93"/>
    </row>
    <row r="21" spans="1:10" s="9" customFormat="1" ht="30" customHeight="1">
      <c r="A21" s="144" t="s">
        <v>481</v>
      </c>
      <c r="B21" s="186"/>
      <c r="C21" s="186"/>
      <c r="D21" s="186">
        <v>1709900000</v>
      </c>
      <c r="E21" s="186"/>
      <c r="F21" s="186">
        <v>300000000</v>
      </c>
      <c r="G21" s="145">
        <v>2009900000</v>
      </c>
      <c r="H21" s="322"/>
      <c r="J21" s="93">
        <v>500000000</v>
      </c>
    </row>
    <row r="22" spans="1:10" s="9" customFormat="1" ht="30" customHeight="1">
      <c r="A22" s="144" t="s">
        <v>482</v>
      </c>
      <c r="B22" s="186"/>
      <c r="C22" s="186"/>
      <c r="D22" s="186">
        <v>23000000000</v>
      </c>
      <c r="E22" s="186"/>
      <c r="F22" s="186">
        <v>1500000000</v>
      </c>
      <c r="G22" s="145">
        <v>24500000000</v>
      </c>
      <c r="H22" s="322"/>
      <c r="J22" s="93">
        <v>2069100000</v>
      </c>
    </row>
    <row r="23" spans="1:10" s="9" customFormat="1" ht="30" customHeight="1">
      <c r="A23" s="144" t="s">
        <v>483</v>
      </c>
      <c r="B23" s="186"/>
      <c r="C23" s="186"/>
      <c r="D23" s="186">
        <v>11900000000</v>
      </c>
      <c r="E23" s="186"/>
      <c r="F23" s="186">
        <v>2000000000</v>
      </c>
      <c r="G23" s="145">
        <v>13900000000</v>
      </c>
      <c r="H23" s="322"/>
      <c r="J23" s="93">
        <v>1000000000</v>
      </c>
    </row>
    <row r="24" spans="1:10" s="9" customFormat="1" ht="30" customHeight="1">
      <c r="A24" s="144" t="s">
        <v>754</v>
      </c>
      <c r="B24" s="186"/>
      <c r="C24" s="186"/>
      <c r="D24" s="186">
        <v>2000000000</v>
      </c>
      <c r="E24" s="186"/>
      <c r="F24" s="186"/>
      <c r="G24" s="145">
        <v>2000000000</v>
      </c>
      <c r="H24" s="322"/>
      <c r="J24" s="93">
        <v>3926540000</v>
      </c>
    </row>
    <row r="25" spans="1:10" s="9" customFormat="1" ht="30" customHeight="1">
      <c r="A25" s="144" t="s">
        <v>699</v>
      </c>
      <c r="B25" s="186"/>
      <c r="C25" s="186"/>
      <c r="D25" s="186">
        <v>12000000000</v>
      </c>
      <c r="E25" s="186">
        <v>9943317944</v>
      </c>
      <c r="F25" s="186"/>
      <c r="G25" s="145">
        <v>21943317944</v>
      </c>
      <c r="H25" s="322"/>
      <c r="J25" s="93"/>
    </row>
    <row r="26" spans="1:10" s="9" customFormat="1" ht="30" customHeight="1">
      <c r="A26" s="144" t="s">
        <v>484</v>
      </c>
      <c r="B26" s="186"/>
      <c r="C26" s="186"/>
      <c r="D26" s="186">
        <v>6037900000</v>
      </c>
      <c r="E26" s="186"/>
      <c r="F26" s="186">
        <v>12000950000</v>
      </c>
      <c r="G26" s="145">
        <v>18038850000</v>
      </c>
      <c r="H26" s="322"/>
      <c r="J26" s="93">
        <v>4500000000</v>
      </c>
    </row>
    <row r="27" spans="1:10" s="9" customFormat="1" ht="30" customHeight="1">
      <c r="A27" s="144" t="s">
        <v>485</v>
      </c>
      <c r="B27" s="186"/>
      <c r="C27" s="186"/>
      <c r="D27" s="186">
        <v>600000000</v>
      </c>
      <c r="E27" s="186"/>
      <c r="F27" s="186"/>
      <c r="G27" s="145">
        <v>600000000</v>
      </c>
      <c r="H27" s="322"/>
      <c r="J27" s="93">
        <v>14600000000</v>
      </c>
    </row>
    <row r="28" spans="1:10" s="9" customFormat="1" ht="30" customHeight="1">
      <c r="A28" s="144" t="s">
        <v>486</v>
      </c>
      <c r="B28" s="186"/>
      <c r="C28" s="186"/>
      <c r="D28" s="186">
        <v>11150000000</v>
      </c>
      <c r="E28" s="186"/>
      <c r="F28" s="186"/>
      <c r="G28" s="145">
        <v>11150000000</v>
      </c>
      <c r="H28" s="322"/>
      <c r="J28" s="93">
        <v>8479500000</v>
      </c>
    </row>
    <row r="29" spans="1:10" s="9" customFormat="1" ht="30" customHeight="1">
      <c r="A29" s="144" t="s">
        <v>487</v>
      </c>
      <c r="B29" s="186"/>
      <c r="C29" s="186"/>
      <c r="D29" s="186">
        <v>28500000000</v>
      </c>
      <c r="E29" s="186"/>
      <c r="F29" s="186"/>
      <c r="G29" s="145">
        <v>28500000000</v>
      </c>
      <c r="H29" s="322"/>
      <c r="J29" s="93">
        <v>1788500000</v>
      </c>
    </row>
    <row r="30" spans="1:10" s="9" customFormat="1" ht="30" customHeight="1">
      <c r="A30" s="144" t="s">
        <v>32</v>
      </c>
      <c r="B30" s="186"/>
      <c r="C30" s="186"/>
      <c r="D30" s="186">
        <v>16868000000</v>
      </c>
      <c r="E30" s="186">
        <v>3259334556</v>
      </c>
      <c r="F30" s="186"/>
      <c r="G30" s="145">
        <v>20127334556</v>
      </c>
      <c r="H30" s="322"/>
      <c r="J30" s="93">
        <v>4000000000</v>
      </c>
    </row>
    <row r="31" spans="1:10" s="9" customFormat="1" ht="30" customHeight="1">
      <c r="A31" s="144" t="s">
        <v>491</v>
      </c>
      <c r="B31" s="186"/>
      <c r="C31" s="186"/>
      <c r="D31" s="186">
        <v>8500000000</v>
      </c>
      <c r="E31" s="186"/>
      <c r="F31" s="186"/>
      <c r="G31" s="145">
        <v>8500000000</v>
      </c>
      <c r="H31" s="322"/>
      <c r="J31" s="93"/>
    </row>
    <row r="32" spans="1:10" s="9" customFormat="1" ht="30" customHeight="1">
      <c r="A32" s="144" t="s">
        <v>488</v>
      </c>
      <c r="B32" s="186"/>
      <c r="C32" s="186"/>
      <c r="D32" s="186">
        <v>14000000000</v>
      </c>
      <c r="E32" s="186"/>
      <c r="F32" s="186">
        <v>3500000000</v>
      </c>
      <c r="G32" s="145">
        <v>17500000000</v>
      </c>
      <c r="H32" s="322"/>
      <c r="J32" s="93"/>
    </row>
    <row r="33" spans="1:10" s="9" customFormat="1" ht="30" customHeight="1">
      <c r="A33" s="144" t="s">
        <v>755</v>
      </c>
      <c r="B33" s="186"/>
      <c r="C33" s="186"/>
      <c r="D33" s="186">
        <v>6500000000</v>
      </c>
      <c r="E33" s="186"/>
      <c r="F33" s="186"/>
      <c r="G33" s="145">
        <v>6500000000</v>
      </c>
      <c r="H33" s="28"/>
      <c r="J33" s="93"/>
    </row>
    <row r="34" spans="1:10" s="9" customFormat="1" ht="30" customHeight="1">
      <c r="A34" s="144" t="s">
        <v>489</v>
      </c>
      <c r="B34" s="186"/>
      <c r="C34" s="186"/>
      <c r="D34" s="186">
        <v>8650000000</v>
      </c>
      <c r="E34" s="186"/>
      <c r="F34" s="186"/>
      <c r="G34" s="145">
        <v>8650000000</v>
      </c>
      <c r="H34" s="28"/>
      <c r="J34" s="93"/>
    </row>
    <row r="35" spans="1:10" s="9" customFormat="1" ht="30" customHeight="1">
      <c r="A35" s="144" t="s">
        <v>490</v>
      </c>
      <c r="B35" s="186"/>
      <c r="C35" s="186"/>
      <c r="D35" s="186">
        <v>2000000000</v>
      </c>
      <c r="E35" s="186"/>
      <c r="F35" s="186"/>
      <c r="G35" s="145">
        <v>2000000000</v>
      </c>
      <c r="H35" s="28"/>
      <c r="J35" s="93"/>
    </row>
    <row r="36" spans="1:10" s="9" customFormat="1" ht="30" customHeight="1">
      <c r="A36" s="144" t="s">
        <v>756</v>
      </c>
      <c r="B36" s="186"/>
      <c r="C36" s="186"/>
      <c r="D36" s="186"/>
      <c r="E36" s="186">
        <v>3143800000</v>
      </c>
      <c r="F36" s="186"/>
      <c r="G36" s="145">
        <v>3143800000</v>
      </c>
      <c r="H36" s="28"/>
      <c r="J36" s="93"/>
    </row>
    <row r="37" spans="1:10" s="9" customFormat="1" ht="30" customHeight="1" thickBot="1">
      <c r="A37" s="289" t="s">
        <v>76</v>
      </c>
      <c r="B37" s="146"/>
      <c r="C37" s="146"/>
      <c r="D37" s="146">
        <v>500436110000</v>
      </c>
      <c r="E37" s="146">
        <v>50063097833</v>
      </c>
      <c r="F37" s="146">
        <v>19326910000</v>
      </c>
      <c r="G37" s="147">
        <v>569826117833</v>
      </c>
      <c r="J37" s="93">
        <f>SUM(J7:J32)</f>
        <v>141389000000</v>
      </c>
    </row>
    <row r="38" spans="1:10" ht="30" customHeight="1">
      <c r="A38" s="36"/>
      <c r="B38" s="9"/>
      <c r="C38" s="9"/>
      <c r="D38" s="9"/>
      <c r="E38" s="9"/>
      <c r="F38" s="9"/>
      <c r="G38" s="93"/>
    </row>
    <row r="39" spans="1:10" ht="30" customHeight="1"/>
    <row r="40" spans="1:10" ht="30" customHeight="1"/>
    <row r="41" spans="1:10" ht="37.200000000000003" customHeight="1"/>
  </sheetData>
  <mergeCells count="9">
    <mergeCell ref="A1:H1"/>
    <mergeCell ref="A2:H2"/>
    <mergeCell ref="A3:H3"/>
    <mergeCell ref="A5:A7"/>
    <mergeCell ref="B5:F5"/>
    <mergeCell ref="G5:G7"/>
    <mergeCell ref="H5:H6"/>
    <mergeCell ref="B6:C6"/>
    <mergeCell ref="D6:E6"/>
  </mergeCells>
  <phoneticPr fontId="8" type="noConversion"/>
  <printOptions horizontalCentered="1"/>
  <pageMargins left="0.59055118110236227" right="0.39370078740157483" top="0.78740157480314965" bottom="0.78740157480314965" header="0.11811023622047245" footer="0.39370078740157483"/>
  <pageSetup paperSize="9" scale="64" orientation="portrait" r:id="rId1"/>
  <headerFooter alignWithMargins="0">
    <oddFooter>&amp;C&amp;"標楷體,標準"&amp;14 40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opLeftCell="A22" zoomScaleNormal="100" workbookViewId="0">
      <selection activeCell="B6" sqref="B6:B35"/>
    </sheetView>
  </sheetViews>
  <sheetFormatPr defaultColWidth="8.9140625" defaultRowHeight="16.2"/>
  <cols>
    <col min="1" max="1" width="50.75" style="22" customWidth="1"/>
    <col min="2" max="2" width="14.75" style="23" customWidth="1"/>
    <col min="3" max="3" width="14.75" style="22" customWidth="1"/>
    <col min="4" max="16384" width="8.9140625" style="22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443" t="s">
        <v>361</v>
      </c>
      <c r="B2" s="443"/>
      <c r="C2" s="443"/>
    </row>
    <row r="3" spans="1:3" ht="20.100000000000001" customHeight="1">
      <c r="A3" s="444" t="s">
        <v>726</v>
      </c>
      <c r="B3" s="444"/>
      <c r="C3" s="444"/>
    </row>
    <row r="4" spans="1:3" ht="20.100000000000001" customHeight="1" thickBot="1">
      <c r="C4" s="56" t="s">
        <v>123</v>
      </c>
    </row>
    <row r="5" spans="1:3" s="28" customFormat="1" ht="21" customHeight="1">
      <c r="A5" s="124" t="s">
        <v>24</v>
      </c>
      <c r="B5" s="125" t="s">
        <v>17</v>
      </c>
      <c r="C5" s="126" t="s">
        <v>108</v>
      </c>
    </row>
    <row r="6" spans="1:3" s="28" customFormat="1" ht="28.95" customHeight="1">
      <c r="A6" s="141" t="s">
        <v>360</v>
      </c>
      <c r="B6" s="60">
        <v>7879066</v>
      </c>
      <c r="C6" s="148"/>
    </row>
    <row r="7" spans="1:3" s="28" customFormat="1" ht="25.95" customHeight="1">
      <c r="A7" s="127"/>
      <c r="B7" s="66"/>
      <c r="C7" s="129"/>
    </row>
    <row r="8" spans="1:3" s="28" customFormat="1" ht="21" customHeight="1">
      <c r="A8" s="127"/>
      <c r="B8" s="60"/>
      <c r="C8" s="129"/>
    </row>
    <row r="9" spans="1:3" s="28" customFormat="1" ht="21" customHeight="1">
      <c r="A9" s="127"/>
      <c r="B9" s="60"/>
      <c r="C9" s="129"/>
    </row>
    <row r="10" spans="1:3" s="28" customFormat="1" ht="21" customHeight="1">
      <c r="A10" s="127"/>
      <c r="B10" s="60"/>
      <c r="C10" s="129"/>
    </row>
    <row r="11" spans="1:3" s="28" customFormat="1" ht="21" customHeight="1">
      <c r="A11" s="127"/>
      <c r="B11" s="60"/>
      <c r="C11" s="129"/>
    </row>
    <row r="12" spans="1:3" s="28" customFormat="1" ht="23.4" customHeight="1">
      <c r="A12" s="127"/>
      <c r="B12" s="60"/>
      <c r="C12" s="129"/>
    </row>
    <row r="13" spans="1:3" s="28" customFormat="1" ht="21" customHeight="1">
      <c r="A13" s="127"/>
      <c r="B13" s="60"/>
      <c r="C13" s="129"/>
    </row>
    <row r="14" spans="1:3" s="28" customFormat="1" ht="21" customHeight="1">
      <c r="A14" s="127"/>
      <c r="B14" s="60"/>
      <c r="C14" s="129"/>
    </row>
    <row r="15" spans="1:3" s="28" customFormat="1" ht="21" customHeight="1">
      <c r="A15" s="127"/>
      <c r="B15" s="60"/>
      <c r="C15" s="129"/>
    </row>
    <row r="16" spans="1:3" s="28" customFormat="1" ht="21" customHeight="1">
      <c r="A16" s="127"/>
      <c r="B16" s="60"/>
      <c r="C16" s="129"/>
    </row>
    <row r="17" spans="1:3" s="28" customFormat="1" ht="21" customHeight="1">
      <c r="A17" s="127"/>
      <c r="B17" s="60"/>
      <c r="C17" s="129"/>
    </row>
    <row r="18" spans="1:3" s="28" customFormat="1" ht="21" customHeight="1">
      <c r="A18" s="127"/>
      <c r="B18" s="60"/>
      <c r="C18" s="129"/>
    </row>
    <row r="19" spans="1:3" s="28" customFormat="1" ht="21" customHeight="1">
      <c r="A19" s="127"/>
      <c r="B19" s="60"/>
      <c r="C19" s="129"/>
    </row>
    <row r="20" spans="1:3" s="28" customFormat="1" ht="21" customHeight="1">
      <c r="A20" s="127"/>
      <c r="B20" s="60"/>
      <c r="C20" s="129"/>
    </row>
    <row r="21" spans="1:3" s="28" customFormat="1" ht="21" customHeight="1">
      <c r="A21" s="127"/>
      <c r="B21" s="60"/>
      <c r="C21" s="129"/>
    </row>
    <row r="22" spans="1:3" s="28" customFormat="1" ht="21" customHeight="1">
      <c r="A22" s="127"/>
      <c r="B22" s="60"/>
      <c r="C22" s="129"/>
    </row>
    <row r="23" spans="1:3" s="28" customFormat="1" ht="21" customHeight="1">
      <c r="A23" s="127"/>
      <c r="B23" s="60"/>
      <c r="C23" s="129"/>
    </row>
    <row r="24" spans="1:3" s="28" customFormat="1" ht="21" customHeight="1">
      <c r="A24" s="127"/>
      <c r="B24" s="60"/>
      <c r="C24" s="129"/>
    </row>
    <row r="25" spans="1:3" s="28" customFormat="1" ht="21" customHeight="1">
      <c r="A25" s="127"/>
      <c r="B25" s="60"/>
      <c r="C25" s="129"/>
    </row>
    <row r="26" spans="1:3" s="28" customFormat="1" ht="21" customHeight="1">
      <c r="A26" s="127"/>
      <c r="B26" s="60"/>
      <c r="C26" s="129"/>
    </row>
    <row r="27" spans="1:3" s="28" customFormat="1" ht="21" customHeight="1">
      <c r="A27" s="127"/>
      <c r="B27" s="60"/>
      <c r="C27" s="129"/>
    </row>
    <row r="28" spans="1:3" s="28" customFormat="1" ht="21" customHeight="1">
      <c r="A28" s="127"/>
      <c r="B28" s="60"/>
      <c r="C28" s="129"/>
    </row>
    <row r="29" spans="1:3" s="28" customFormat="1" ht="21" customHeight="1">
      <c r="A29" s="127"/>
      <c r="B29" s="60"/>
      <c r="C29" s="129"/>
    </row>
    <row r="30" spans="1:3" s="28" customFormat="1" ht="21" customHeight="1">
      <c r="A30" s="127"/>
      <c r="B30" s="60"/>
      <c r="C30" s="129"/>
    </row>
    <row r="31" spans="1:3" s="28" customFormat="1" ht="21" customHeight="1">
      <c r="A31" s="127"/>
      <c r="B31" s="60"/>
      <c r="C31" s="129"/>
    </row>
    <row r="32" spans="1:3" s="28" customFormat="1" ht="21" customHeight="1">
      <c r="A32" s="127"/>
      <c r="B32" s="60"/>
      <c r="C32" s="129"/>
    </row>
    <row r="33" spans="1:3" s="28" customFormat="1" ht="25.2" customHeight="1">
      <c r="A33" s="127"/>
      <c r="B33" s="60"/>
      <c r="C33" s="129"/>
    </row>
    <row r="34" spans="1:3" s="28" customFormat="1" ht="25.2" customHeight="1">
      <c r="A34" s="127"/>
      <c r="B34" s="60"/>
      <c r="C34" s="129"/>
    </row>
    <row r="35" spans="1:3" s="28" customFormat="1" ht="21" customHeight="1" thickBot="1">
      <c r="A35" s="131" t="s">
        <v>76</v>
      </c>
      <c r="B35" s="132">
        <v>7879066</v>
      </c>
      <c r="C35" s="133"/>
    </row>
  </sheetData>
  <mergeCells count="3">
    <mergeCell ref="A1:C1"/>
    <mergeCell ref="A2:C2"/>
    <mergeCell ref="A3:C3"/>
  </mergeCells>
  <phoneticPr fontId="8" type="noConversion"/>
  <pageMargins left="0.59055118110236227" right="0.39370078740157483" top="0.78740157480314965" bottom="0.78740157480314965" header="0.11811023622047245" footer="0.39370078740157483"/>
  <pageSetup paperSize="9" scale="90" orientation="portrait" r:id="rId1"/>
  <headerFooter alignWithMargins="0">
    <oddFooter>&amp;C&amp;"標楷體,標準"41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zoomScale="88" zoomScaleNormal="88" workbookViewId="0">
      <selection activeCell="B6" sqref="B6:B33"/>
    </sheetView>
  </sheetViews>
  <sheetFormatPr defaultColWidth="8.9140625" defaultRowHeight="16.2"/>
  <cols>
    <col min="1" max="1" width="41.75" style="22" customWidth="1"/>
    <col min="2" max="2" width="16.75" style="23" customWidth="1"/>
    <col min="3" max="3" width="14.9140625" style="22" customWidth="1"/>
    <col min="4" max="16384" width="8.9140625" style="22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443" t="s">
        <v>695</v>
      </c>
      <c r="B2" s="443"/>
      <c r="C2" s="443"/>
    </row>
    <row r="3" spans="1:3" ht="20.100000000000001" customHeight="1">
      <c r="A3" s="444" t="s">
        <v>726</v>
      </c>
      <c r="B3" s="444"/>
      <c r="C3" s="444"/>
    </row>
    <row r="4" spans="1:3" ht="20.100000000000001" customHeight="1" thickBot="1">
      <c r="C4" s="56" t="s">
        <v>123</v>
      </c>
    </row>
    <row r="5" spans="1:3" s="28" customFormat="1" ht="21" customHeight="1">
      <c r="A5" s="124" t="s">
        <v>24</v>
      </c>
      <c r="B5" s="125" t="s">
        <v>17</v>
      </c>
      <c r="C5" s="126" t="s">
        <v>18</v>
      </c>
    </row>
    <row r="6" spans="1:3" s="28" customFormat="1" ht="25.2" customHeight="1">
      <c r="A6" s="141" t="s">
        <v>696</v>
      </c>
      <c r="B6" s="59">
        <v>1539000</v>
      </c>
      <c r="C6" s="460" t="s">
        <v>715</v>
      </c>
    </row>
    <row r="7" spans="1:3" s="28" customFormat="1" ht="25.2" customHeight="1">
      <c r="A7" s="127" t="s">
        <v>697</v>
      </c>
      <c r="B7" s="60">
        <v>1539000</v>
      </c>
      <c r="C7" s="442"/>
    </row>
    <row r="8" spans="1:3" s="28" customFormat="1" ht="25.2" customHeight="1">
      <c r="A8" s="127"/>
      <c r="B8" s="60"/>
      <c r="C8" s="129"/>
    </row>
    <row r="9" spans="1:3" s="28" customFormat="1" ht="21" customHeight="1">
      <c r="A9" s="127"/>
      <c r="B9" s="60"/>
      <c r="C9" s="129"/>
    </row>
    <row r="10" spans="1:3" s="28" customFormat="1" ht="21" customHeight="1">
      <c r="A10" s="127"/>
      <c r="B10" s="183"/>
      <c r="C10" s="129"/>
    </row>
    <row r="11" spans="1:3" s="28" customFormat="1" ht="21" customHeight="1">
      <c r="A11" s="127"/>
      <c r="B11" s="60"/>
      <c r="C11" s="129"/>
    </row>
    <row r="12" spans="1:3" s="28" customFormat="1" ht="21" customHeight="1">
      <c r="A12" s="127"/>
      <c r="B12" s="60"/>
      <c r="C12" s="129"/>
    </row>
    <row r="13" spans="1:3" s="28" customFormat="1" ht="21" customHeight="1">
      <c r="A13" s="127"/>
      <c r="B13" s="60"/>
      <c r="C13" s="129"/>
    </row>
    <row r="14" spans="1:3" s="28" customFormat="1" ht="21" customHeight="1">
      <c r="A14" s="127"/>
      <c r="B14" s="60"/>
      <c r="C14" s="129"/>
    </row>
    <row r="15" spans="1:3" s="28" customFormat="1" ht="21" customHeight="1">
      <c r="A15" s="127"/>
      <c r="B15" s="60"/>
      <c r="C15" s="129"/>
    </row>
    <row r="16" spans="1:3" s="28" customFormat="1" ht="21" customHeight="1">
      <c r="A16" s="127"/>
      <c r="B16" s="60"/>
      <c r="C16" s="129"/>
    </row>
    <row r="17" spans="1:3" s="28" customFormat="1" ht="21" customHeight="1">
      <c r="A17" s="127"/>
      <c r="B17" s="60"/>
      <c r="C17" s="129"/>
    </row>
    <row r="18" spans="1:3" s="28" customFormat="1" ht="21" customHeight="1">
      <c r="A18" s="127"/>
      <c r="B18" s="60"/>
      <c r="C18" s="129"/>
    </row>
    <row r="19" spans="1:3" s="28" customFormat="1" ht="21" customHeight="1">
      <c r="A19" s="127"/>
      <c r="B19" s="60"/>
      <c r="C19" s="129"/>
    </row>
    <row r="20" spans="1:3" s="28" customFormat="1" ht="21" customHeight="1">
      <c r="A20" s="127"/>
      <c r="B20" s="60"/>
      <c r="C20" s="129"/>
    </row>
    <row r="21" spans="1:3" s="28" customFormat="1" ht="21" customHeight="1">
      <c r="A21" s="127"/>
      <c r="B21" s="60"/>
      <c r="C21" s="129"/>
    </row>
    <row r="22" spans="1:3" s="28" customFormat="1" ht="21" customHeight="1">
      <c r="A22" s="127"/>
      <c r="B22" s="60"/>
      <c r="C22" s="129"/>
    </row>
    <row r="23" spans="1:3" s="28" customFormat="1" ht="21" customHeight="1">
      <c r="A23" s="127"/>
      <c r="B23" s="60"/>
      <c r="C23" s="129"/>
    </row>
    <row r="24" spans="1:3" s="28" customFormat="1" ht="21" customHeight="1">
      <c r="A24" s="127"/>
      <c r="B24" s="60"/>
      <c r="C24" s="129"/>
    </row>
    <row r="25" spans="1:3" s="28" customFormat="1" ht="21" customHeight="1">
      <c r="A25" s="127"/>
      <c r="B25" s="60"/>
      <c r="C25" s="129"/>
    </row>
    <row r="26" spans="1:3" s="28" customFormat="1" ht="21" customHeight="1">
      <c r="A26" s="127"/>
      <c r="B26" s="60"/>
      <c r="C26" s="129"/>
    </row>
    <row r="27" spans="1:3" s="28" customFormat="1" ht="21" customHeight="1">
      <c r="A27" s="127"/>
      <c r="B27" s="60"/>
      <c r="C27" s="129"/>
    </row>
    <row r="28" spans="1:3" s="28" customFormat="1" ht="21" customHeight="1">
      <c r="A28" s="127"/>
      <c r="B28" s="60"/>
      <c r="C28" s="129"/>
    </row>
    <row r="29" spans="1:3" s="28" customFormat="1" ht="21" customHeight="1">
      <c r="A29" s="127"/>
      <c r="B29" s="60"/>
      <c r="C29" s="129"/>
    </row>
    <row r="30" spans="1:3" s="28" customFormat="1" ht="21" customHeight="1">
      <c r="A30" s="127"/>
      <c r="B30" s="60"/>
      <c r="C30" s="129"/>
    </row>
    <row r="31" spans="1:3" s="28" customFormat="1" ht="21" customHeight="1">
      <c r="A31" s="127"/>
      <c r="B31" s="60"/>
      <c r="C31" s="129"/>
    </row>
    <row r="32" spans="1:3" s="28" customFormat="1" ht="21" customHeight="1">
      <c r="A32" s="127"/>
      <c r="B32" s="60"/>
      <c r="C32" s="129"/>
    </row>
    <row r="33" spans="1:3" s="28" customFormat="1" ht="21" customHeight="1" thickBot="1">
      <c r="A33" s="131" t="s">
        <v>76</v>
      </c>
      <c r="B33" s="132">
        <v>1539000</v>
      </c>
      <c r="C33" s="133"/>
    </row>
  </sheetData>
  <mergeCells count="4">
    <mergeCell ref="A1:C1"/>
    <mergeCell ref="A2:C2"/>
    <mergeCell ref="A3:C3"/>
    <mergeCell ref="C6:C7"/>
  </mergeCells>
  <phoneticPr fontId="8" type="noConversion"/>
  <pageMargins left="0.59055118110236227" right="0.39370078740157483" top="0.78740157480314965" bottom="0.78740157480314965" header="0.11811023622047245" footer="0.39370078740157483"/>
  <pageSetup paperSize="9" scale="95" orientation="portrait" r:id="rId1"/>
  <headerFooter alignWithMargins="0">
    <oddFooter>&amp;C&amp;"標楷體,標準"&amp;10 42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zoomScaleNormal="100" workbookViewId="0">
      <selection activeCell="A9" sqref="A9:XFD9"/>
    </sheetView>
  </sheetViews>
  <sheetFormatPr defaultColWidth="8.9140625" defaultRowHeight="16.2"/>
  <cols>
    <col min="1" max="1" width="41.75" style="22" customWidth="1"/>
    <col min="2" max="2" width="16.75" style="23" customWidth="1"/>
    <col min="3" max="3" width="14.9140625" style="22" customWidth="1"/>
    <col min="4" max="16384" width="8.9140625" style="22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443" t="s">
        <v>104</v>
      </c>
      <c r="B2" s="443"/>
      <c r="C2" s="443"/>
    </row>
    <row r="3" spans="1:3" ht="20.100000000000001" customHeight="1">
      <c r="A3" s="444" t="s">
        <v>726</v>
      </c>
      <c r="B3" s="444"/>
      <c r="C3" s="444"/>
    </row>
    <row r="4" spans="1:3" ht="20.100000000000001" customHeight="1" thickBot="1">
      <c r="C4" s="56" t="s">
        <v>123</v>
      </c>
    </row>
    <row r="5" spans="1:3" s="28" customFormat="1" ht="21" customHeight="1">
      <c r="A5" s="124" t="s">
        <v>24</v>
      </c>
      <c r="B5" s="125" t="s">
        <v>17</v>
      </c>
      <c r="C5" s="126" t="s">
        <v>18</v>
      </c>
    </row>
    <row r="6" spans="1:3" s="28" customFormat="1" ht="25.2" customHeight="1">
      <c r="A6" s="141" t="s">
        <v>109</v>
      </c>
      <c r="B6" s="59">
        <v>6997625474</v>
      </c>
      <c r="C6" s="148"/>
    </row>
    <row r="7" spans="1:3" s="28" customFormat="1" ht="25.2" customHeight="1">
      <c r="A7" s="127" t="s">
        <v>584</v>
      </c>
      <c r="B7" s="60">
        <v>3414604791</v>
      </c>
      <c r="C7" s="129"/>
    </row>
    <row r="8" spans="1:3" s="28" customFormat="1" ht="25.2" customHeight="1">
      <c r="A8" s="127" t="s">
        <v>585</v>
      </c>
      <c r="B8" s="60">
        <v>3583020683</v>
      </c>
      <c r="C8" s="129"/>
    </row>
    <row r="9" spans="1:3" s="28" customFormat="1" ht="21" customHeight="1">
      <c r="A9" s="127"/>
      <c r="B9" s="183"/>
      <c r="C9" s="129"/>
    </row>
    <row r="10" spans="1:3" s="28" customFormat="1" ht="21" customHeight="1">
      <c r="A10" s="127"/>
      <c r="B10" s="60"/>
      <c r="C10" s="129"/>
    </row>
    <row r="11" spans="1:3" s="28" customFormat="1" ht="21" customHeight="1">
      <c r="A11" s="127"/>
      <c r="B11" s="60"/>
      <c r="C11" s="129"/>
    </row>
    <row r="12" spans="1:3" s="28" customFormat="1" ht="21" customHeight="1">
      <c r="A12" s="127"/>
      <c r="B12" s="60"/>
      <c r="C12" s="129"/>
    </row>
    <row r="13" spans="1:3" s="28" customFormat="1" ht="21" customHeight="1">
      <c r="A13" s="127"/>
      <c r="B13" s="60"/>
      <c r="C13" s="129"/>
    </row>
    <row r="14" spans="1:3" s="28" customFormat="1" ht="21" customHeight="1">
      <c r="A14" s="127"/>
      <c r="B14" s="60"/>
      <c r="C14" s="129"/>
    </row>
    <row r="15" spans="1:3" s="28" customFormat="1" ht="21" customHeight="1">
      <c r="A15" s="127"/>
      <c r="B15" s="60"/>
      <c r="C15" s="129"/>
    </row>
    <row r="16" spans="1:3" s="28" customFormat="1" ht="21" customHeight="1">
      <c r="A16" s="127"/>
      <c r="B16" s="60"/>
      <c r="C16" s="129"/>
    </row>
    <row r="17" spans="1:3" s="28" customFormat="1" ht="21" customHeight="1">
      <c r="A17" s="127"/>
      <c r="B17" s="60"/>
      <c r="C17" s="129"/>
    </row>
    <row r="18" spans="1:3" s="28" customFormat="1" ht="21" customHeight="1">
      <c r="A18" s="127"/>
      <c r="B18" s="60"/>
      <c r="C18" s="129"/>
    </row>
    <row r="19" spans="1:3" s="28" customFormat="1" ht="21" customHeight="1">
      <c r="A19" s="127"/>
      <c r="B19" s="60"/>
      <c r="C19" s="129"/>
    </row>
    <row r="20" spans="1:3" s="28" customFormat="1" ht="21" customHeight="1">
      <c r="A20" s="127"/>
      <c r="B20" s="60"/>
      <c r="C20" s="129"/>
    </row>
    <row r="21" spans="1:3" s="28" customFormat="1" ht="21" customHeight="1">
      <c r="A21" s="127"/>
      <c r="B21" s="60"/>
      <c r="C21" s="129"/>
    </row>
    <row r="22" spans="1:3" s="28" customFormat="1" ht="21" customHeight="1">
      <c r="A22" s="127"/>
      <c r="B22" s="60"/>
      <c r="C22" s="129"/>
    </row>
    <row r="23" spans="1:3" s="28" customFormat="1" ht="21" customHeight="1">
      <c r="A23" s="127"/>
      <c r="B23" s="60"/>
      <c r="C23" s="129"/>
    </row>
    <row r="24" spans="1:3" s="28" customFormat="1" ht="21" customHeight="1">
      <c r="A24" s="127"/>
      <c r="B24" s="60"/>
      <c r="C24" s="129"/>
    </row>
    <row r="25" spans="1:3" s="28" customFormat="1" ht="21" customHeight="1">
      <c r="A25" s="127"/>
      <c r="B25" s="60"/>
      <c r="C25" s="129"/>
    </row>
    <row r="26" spans="1:3" s="28" customFormat="1" ht="21" customHeight="1">
      <c r="A26" s="127"/>
      <c r="B26" s="60"/>
      <c r="C26" s="129"/>
    </row>
    <row r="27" spans="1:3" s="28" customFormat="1" ht="21" customHeight="1">
      <c r="A27" s="127"/>
      <c r="B27" s="60"/>
      <c r="C27" s="129"/>
    </row>
    <row r="28" spans="1:3" s="28" customFormat="1" ht="21" customHeight="1">
      <c r="A28" s="127"/>
      <c r="B28" s="60"/>
      <c r="C28" s="129"/>
    </row>
    <row r="29" spans="1:3" s="28" customFormat="1" ht="21" customHeight="1">
      <c r="A29" s="127"/>
      <c r="B29" s="60"/>
      <c r="C29" s="129"/>
    </row>
    <row r="30" spans="1:3" s="28" customFormat="1" ht="21" customHeight="1">
      <c r="A30" s="127"/>
      <c r="B30" s="60"/>
      <c r="C30" s="129"/>
    </row>
    <row r="31" spans="1:3" s="28" customFormat="1" ht="21" customHeight="1">
      <c r="A31" s="127"/>
      <c r="B31" s="60"/>
      <c r="C31" s="129"/>
    </row>
    <row r="32" spans="1:3" s="28" customFormat="1" ht="21" customHeight="1">
      <c r="A32" s="127"/>
      <c r="B32" s="60"/>
      <c r="C32" s="129"/>
    </row>
    <row r="33" spans="1:3" s="28" customFormat="1" ht="21" customHeight="1" thickBot="1">
      <c r="A33" s="131" t="s">
        <v>76</v>
      </c>
      <c r="B33" s="132">
        <v>6997625474</v>
      </c>
      <c r="C33" s="133"/>
    </row>
  </sheetData>
  <mergeCells count="3">
    <mergeCell ref="A1:C1"/>
    <mergeCell ref="A2:C2"/>
    <mergeCell ref="A3:C3"/>
  </mergeCells>
  <phoneticPr fontId="8" type="noConversion"/>
  <pageMargins left="0.59055118110236227" right="0.39370078740157483" top="0.78740157480314965" bottom="0.78740157480314965" header="0.11811023622047245" footer="0.39370078740157483"/>
  <pageSetup paperSize="9" scale="95" orientation="portrait" r:id="rId1"/>
  <headerFooter alignWithMargins="0">
    <oddFooter>&amp;C&amp;"標楷體,標準"&amp;10 43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zoomScaleNormal="100" workbookViewId="0">
      <selection activeCell="B6" sqref="B6:B33"/>
    </sheetView>
  </sheetViews>
  <sheetFormatPr defaultColWidth="8.9140625" defaultRowHeight="16.2"/>
  <cols>
    <col min="1" max="1" width="41.75" style="22" customWidth="1"/>
    <col min="2" max="2" width="16.75" style="23" customWidth="1"/>
    <col min="3" max="3" width="14.75" style="22" customWidth="1"/>
    <col min="4" max="16384" width="8.9140625" style="22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443" t="s">
        <v>454</v>
      </c>
      <c r="B2" s="443"/>
      <c r="C2" s="443"/>
    </row>
    <row r="3" spans="1:3" ht="20.100000000000001" customHeight="1">
      <c r="A3" s="444" t="s">
        <v>726</v>
      </c>
      <c r="B3" s="444"/>
      <c r="C3" s="444"/>
    </row>
    <row r="4" spans="1:3" ht="20.100000000000001" customHeight="1" thickBot="1">
      <c r="C4" s="56" t="s">
        <v>123</v>
      </c>
    </row>
    <row r="5" spans="1:3" s="28" customFormat="1" ht="21" customHeight="1">
      <c r="A5" s="124" t="s">
        <v>24</v>
      </c>
      <c r="B5" s="125" t="s">
        <v>17</v>
      </c>
      <c r="C5" s="126" t="s">
        <v>18</v>
      </c>
    </row>
    <row r="6" spans="1:3" s="28" customFormat="1" ht="25.95" customHeight="1">
      <c r="A6" s="141" t="s">
        <v>151</v>
      </c>
      <c r="B6" s="67">
        <v>-434401845</v>
      </c>
      <c r="C6" s="128"/>
    </row>
    <row r="7" spans="1:3" s="28" customFormat="1" ht="25.95" customHeight="1">
      <c r="A7" s="127" t="s">
        <v>586</v>
      </c>
      <c r="B7" s="67">
        <v>-434401845</v>
      </c>
      <c r="C7" s="129"/>
    </row>
    <row r="8" spans="1:3" s="28" customFormat="1" ht="21" customHeight="1">
      <c r="A8" s="127"/>
      <c r="B8" s="184"/>
      <c r="C8" s="129"/>
    </row>
    <row r="9" spans="1:3" s="28" customFormat="1" ht="21" customHeight="1">
      <c r="A9" s="127"/>
      <c r="B9" s="60"/>
      <c r="C9" s="129"/>
    </row>
    <row r="10" spans="1:3" s="28" customFormat="1" ht="21.6" customHeight="1">
      <c r="A10" s="127"/>
      <c r="B10" s="60"/>
      <c r="C10" s="129"/>
    </row>
    <row r="11" spans="1:3" s="28" customFormat="1" ht="21.6" customHeight="1">
      <c r="A11" s="127"/>
      <c r="B11" s="60"/>
      <c r="C11" s="129"/>
    </row>
    <row r="12" spans="1:3" s="28" customFormat="1" ht="21.6" customHeight="1">
      <c r="A12" s="127"/>
      <c r="B12" s="60"/>
      <c r="C12" s="129"/>
    </row>
    <row r="13" spans="1:3" s="28" customFormat="1" ht="21" customHeight="1">
      <c r="A13" s="127"/>
      <c r="B13" s="60"/>
      <c r="C13" s="129"/>
    </row>
    <row r="14" spans="1:3" s="28" customFormat="1" ht="21" customHeight="1">
      <c r="A14" s="127"/>
      <c r="B14" s="60"/>
      <c r="C14" s="129"/>
    </row>
    <row r="15" spans="1:3" s="28" customFormat="1" ht="21" customHeight="1">
      <c r="A15" s="127"/>
      <c r="B15" s="60"/>
      <c r="C15" s="129"/>
    </row>
    <row r="16" spans="1:3" s="28" customFormat="1" ht="21" customHeight="1">
      <c r="A16" s="127"/>
      <c r="B16" s="60"/>
      <c r="C16" s="129"/>
    </row>
    <row r="17" spans="1:3" s="28" customFormat="1" ht="21" customHeight="1">
      <c r="A17" s="127"/>
      <c r="B17" s="60"/>
      <c r="C17" s="129"/>
    </row>
    <row r="18" spans="1:3" s="28" customFormat="1" ht="21" customHeight="1">
      <c r="A18" s="127"/>
      <c r="B18" s="60"/>
      <c r="C18" s="129"/>
    </row>
    <row r="19" spans="1:3" s="28" customFormat="1" ht="21" customHeight="1">
      <c r="A19" s="127"/>
      <c r="B19" s="60"/>
      <c r="C19" s="129"/>
    </row>
    <row r="20" spans="1:3" s="28" customFormat="1" ht="21" customHeight="1">
      <c r="A20" s="127"/>
      <c r="B20" s="60"/>
      <c r="C20" s="129"/>
    </row>
    <row r="21" spans="1:3" s="28" customFormat="1" ht="21" customHeight="1">
      <c r="A21" s="127"/>
      <c r="B21" s="60"/>
      <c r="C21" s="129"/>
    </row>
    <row r="22" spans="1:3" s="28" customFormat="1" ht="21" customHeight="1">
      <c r="A22" s="127"/>
      <c r="B22" s="60"/>
      <c r="C22" s="129"/>
    </row>
    <row r="23" spans="1:3" s="28" customFormat="1" ht="21" customHeight="1">
      <c r="A23" s="127"/>
      <c r="B23" s="60"/>
      <c r="C23" s="129"/>
    </row>
    <row r="24" spans="1:3" s="28" customFormat="1" ht="21" customHeight="1">
      <c r="A24" s="127"/>
      <c r="B24" s="60"/>
      <c r="C24" s="129"/>
    </row>
    <row r="25" spans="1:3" s="28" customFormat="1" ht="21" customHeight="1">
      <c r="A25" s="127"/>
      <c r="B25" s="60"/>
      <c r="C25" s="129"/>
    </row>
    <row r="26" spans="1:3" s="28" customFormat="1" ht="21" customHeight="1">
      <c r="A26" s="127"/>
      <c r="B26" s="60"/>
      <c r="C26" s="129"/>
    </row>
    <row r="27" spans="1:3" s="28" customFormat="1" ht="21" customHeight="1">
      <c r="A27" s="127"/>
      <c r="B27" s="60"/>
      <c r="C27" s="129"/>
    </row>
    <row r="28" spans="1:3" s="28" customFormat="1" ht="21" customHeight="1">
      <c r="A28" s="127"/>
      <c r="B28" s="60"/>
      <c r="C28" s="129"/>
    </row>
    <row r="29" spans="1:3" s="28" customFormat="1" ht="21" customHeight="1">
      <c r="A29" s="127"/>
      <c r="B29" s="60"/>
      <c r="C29" s="129"/>
    </row>
    <row r="30" spans="1:3" s="28" customFormat="1" ht="21" customHeight="1">
      <c r="A30" s="127"/>
      <c r="B30" s="60"/>
      <c r="C30" s="129"/>
    </row>
    <row r="31" spans="1:3" s="28" customFormat="1" ht="24.6" customHeight="1">
      <c r="A31" s="127"/>
      <c r="B31" s="60"/>
      <c r="C31" s="129"/>
    </row>
    <row r="32" spans="1:3" s="28" customFormat="1" ht="24.6" customHeight="1">
      <c r="A32" s="127"/>
      <c r="B32" s="60"/>
      <c r="C32" s="129"/>
    </row>
    <row r="33" spans="1:3" s="28" customFormat="1" ht="21" customHeight="1" thickBot="1">
      <c r="A33" s="131" t="s">
        <v>76</v>
      </c>
      <c r="B33" s="132">
        <v>-434401845</v>
      </c>
      <c r="C33" s="133"/>
    </row>
  </sheetData>
  <mergeCells count="3">
    <mergeCell ref="A1:C1"/>
    <mergeCell ref="A2:C2"/>
    <mergeCell ref="A3:C3"/>
  </mergeCells>
  <phoneticPr fontId="8" type="noConversion"/>
  <pageMargins left="0.59055118110236227" right="0.39370078740157483" top="0.78740157480314965" bottom="0.78740157480314965" header="0.11811023622047245" footer="0.39370078740157483"/>
  <pageSetup paperSize="9" scale="95" orientation="portrait" r:id="rId1"/>
  <headerFooter alignWithMargins="0">
    <oddFooter>&amp;C&amp;"標楷體,標準"&amp;10 44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zoomScaleNormal="100" workbookViewId="0">
      <selection activeCell="B6" sqref="B6:B33"/>
    </sheetView>
  </sheetViews>
  <sheetFormatPr defaultColWidth="8.9140625" defaultRowHeight="16.2"/>
  <cols>
    <col min="1" max="1" width="41.75" style="22" customWidth="1"/>
    <col min="2" max="2" width="16.75" style="23" customWidth="1"/>
    <col min="3" max="3" width="14.9140625" style="22" customWidth="1"/>
    <col min="4" max="16384" width="8.9140625" style="22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443" t="s">
        <v>81</v>
      </c>
      <c r="B2" s="443"/>
      <c r="C2" s="443"/>
    </row>
    <row r="3" spans="1:3" ht="20.100000000000001" customHeight="1">
      <c r="A3" s="444" t="s">
        <v>726</v>
      </c>
      <c r="B3" s="444"/>
      <c r="C3" s="444"/>
    </row>
    <row r="4" spans="1:3" ht="20.100000000000001" customHeight="1" thickBot="1">
      <c r="C4" s="56" t="s">
        <v>123</v>
      </c>
    </row>
    <row r="5" spans="1:3" s="28" customFormat="1" ht="21" customHeight="1">
      <c r="A5" s="124" t="s">
        <v>24</v>
      </c>
      <c r="B5" s="125" t="s">
        <v>17</v>
      </c>
      <c r="C5" s="126" t="s">
        <v>18</v>
      </c>
    </row>
    <row r="6" spans="1:3" s="28" customFormat="1" ht="24.6" customHeight="1">
      <c r="A6" s="141" t="s">
        <v>28</v>
      </c>
      <c r="B6" s="59">
        <v>57056007</v>
      </c>
      <c r="C6" s="148"/>
    </row>
    <row r="7" spans="1:3" s="28" customFormat="1" ht="24.6" customHeight="1">
      <c r="A7" s="127" t="s">
        <v>587</v>
      </c>
      <c r="B7" s="60">
        <v>1206119</v>
      </c>
      <c r="C7" s="129"/>
    </row>
    <row r="8" spans="1:3" s="28" customFormat="1" ht="24.6" customHeight="1">
      <c r="A8" s="127" t="s">
        <v>588</v>
      </c>
      <c r="B8" s="60">
        <v>55849888</v>
      </c>
      <c r="C8" s="129"/>
    </row>
    <row r="9" spans="1:3" s="28" customFormat="1" ht="24.6" customHeight="1">
      <c r="A9" s="127"/>
      <c r="B9" s="60"/>
      <c r="C9" s="129"/>
    </row>
    <row r="10" spans="1:3" s="28" customFormat="1" ht="24.6" customHeight="1">
      <c r="A10" s="127"/>
      <c r="B10" s="60"/>
      <c r="C10" s="129"/>
    </row>
    <row r="11" spans="1:3" s="28" customFormat="1" ht="21" customHeight="1">
      <c r="A11" s="127"/>
      <c r="B11" s="60"/>
      <c r="C11" s="129"/>
    </row>
    <row r="12" spans="1:3" s="28" customFormat="1" ht="21" customHeight="1">
      <c r="A12" s="127"/>
      <c r="B12" s="60"/>
      <c r="C12" s="129"/>
    </row>
    <row r="13" spans="1:3" s="28" customFormat="1" ht="21" customHeight="1">
      <c r="A13" s="127"/>
      <c r="B13" s="60"/>
      <c r="C13" s="129"/>
    </row>
    <row r="14" spans="1:3" s="28" customFormat="1" ht="21" customHeight="1">
      <c r="A14" s="127"/>
      <c r="B14" s="60"/>
      <c r="C14" s="129"/>
    </row>
    <row r="15" spans="1:3" s="28" customFormat="1" ht="20.399999999999999" customHeight="1">
      <c r="A15" s="127"/>
      <c r="B15" s="60"/>
      <c r="C15" s="129"/>
    </row>
    <row r="16" spans="1:3" s="28" customFormat="1" ht="21" customHeight="1">
      <c r="A16" s="127"/>
      <c r="B16" s="60"/>
      <c r="C16" s="129"/>
    </row>
    <row r="17" spans="1:3" s="28" customFormat="1" ht="21" customHeight="1">
      <c r="A17" s="127"/>
      <c r="B17" s="60"/>
      <c r="C17" s="129"/>
    </row>
    <row r="18" spans="1:3" s="28" customFormat="1" ht="21" customHeight="1">
      <c r="A18" s="127"/>
      <c r="B18" s="60"/>
      <c r="C18" s="129"/>
    </row>
    <row r="19" spans="1:3" s="28" customFormat="1" ht="21" customHeight="1">
      <c r="A19" s="127"/>
      <c r="B19" s="60"/>
      <c r="C19" s="129"/>
    </row>
    <row r="20" spans="1:3" s="28" customFormat="1" ht="21" customHeight="1">
      <c r="A20" s="127"/>
      <c r="B20" s="60"/>
      <c r="C20" s="129"/>
    </row>
    <row r="21" spans="1:3" s="28" customFormat="1" ht="21" customHeight="1">
      <c r="A21" s="127"/>
      <c r="B21" s="60"/>
      <c r="C21" s="129"/>
    </row>
    <row r="22" spans="1:3" s="28" customFormat="1" ht="21" customHeight="1">
      <c r="A22" s="127"/>
      <c r="B22" s="60"/>
      <c r="C22" s="129"/>
    </row>
    <row r="23" spans="1:3" s="28" customFormat="1" ht="21" customHeight="1">
      <c r="A23" s="127"/>
      <c r="B23" s="60"/>
      <c r="C23" s="129"/>
    </row>
    <row r="24" spans="1:3" s="28" customFormat="1" ht="21" customHeight="1">
      <c r="A24" s="127"/>
      <c r="B24" s="60"/>
      <c r="C24" s="129"/>
    </row>
    <row r="25" spans="1:3" s="28" customFormat="1" ht="21" customHeight="1">
      <c r="A25" s="127"/>
      <c r="B25" s="60"/>
      <c r="C25" s="129"/>
    </row>
    <row r="26" spans="1:3" s="28" customFormat="1" ht="21" customHeight="1">
      <c r="A26" s="127"/>
      <c r="B26" s="60"/>
      <c r="C26" s="129"/>
    </row>
    <row r="27" spans="1:3" s="28" customFormat="1" ht="21" customHeight="1">
      <c r="A27" s="127"/>
      <c r="B27" s="60"/>
      <c r="C27" s="129"/>
    </row>
    <row r="28" spans="1:3" s="28" customFormat="1" ht="21" customHeight="1">
      <c r="A28" s="127"/>
      <c r="B28" s="60"/>
      <c r="C28" s="129"/>
    </row>
    <row r="29" spans="1:3" s="28" customFormat="1" ht="21" customHeight="1">
      <c r="A29" s="127"/>
      <c r="B29" s="60"/>
      <c r="C29" s="129"/>
    </row>
    <row r="30" spans="1:3" s="28" customFormat="1" ht="21" customHeight="1">
      <c r="A30" s="127"/>
      <c r="B30" s="60"/>
      <c r="C30" s="129"/>
    </row>
    <row r="31" spans="1:3" s="28" customFormat="1" ht="21" customHeight="1">
      <c r="A31" s="127"/>
      <c r="B31" s="60"/>
      <c r="C31" s="129"/>
    </row>
    <row r="32" spans="1:3" s="28" customFormat="1" ht="21" customHeight="1">
      <c r="A32" s="127"/>
      <c r="B32" s="60"/>
      <c r="C32" s="129"/>
    </row>
    <row r="33" spans="1:3" s="28" customFormat="1" ht="21" customHeight="1" thickBot="1">
      <c r="A33" s="131" t="s">
        <v>76</v>
      </c>
      <c r="B33" s="132">
        <v>57056007</v>
      </c>
      <c r="C33" s="133"/>
    </row>
  </sheetData>
  <mergeCells count="3">
    <mergeCell ref="A1:C1"/>
    <mergeCell ref="A2:C2"/>
    <mergeCell ref="A3:C3"/>
  </mergeCells>
  <phoneticPr fontId="8" type="noConversion"/>
  <pageMargins left="0.59055118110236227" right="0.39370078740157483" top="0.78740157480314965" bottom="0.78740157480314965" header="0.11811023622047245" footer="0.39370078740157483"/>
  <pageSetup paperSize="9" scale="99" orientation="portrait" r:id="rId1"/>
  <headerFooter alignWithMargins="0">
    <oddFooter>&amp;C&amp;"標楷體,標準"&amp;10 45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topLeftCell="A3" zoomScaleNormal="100" workbookViewId="0">
      <selection activeCell="A10" sqref="A10:XFD14"/>
    </sheetView>
  </sheetViews>
  <sheetFormatPr defaultColWidth="8.9140625" defaultRowHeight="16.2"/>
  <cols>
    <col min="1" max="1" width="41.75" style="22" customWidth="1"/>
    <col min="2" max="2" width="16.75" style="23" customWidth="1"/>
    <col min="3" max="3" width="15" style="22" customWidth="1"/>
    <col min="4" max="16384" width="8.9140625" style="22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443" t="s">
        <v>19</v>
      </c>
      <c r="B2" s="443"/>
      <c r="C2" s="443"/>
    </row>
    <row r="3" spans="1:3" ht="20.100000000000001" customHeight="1">
      <c r="A3" s="444" t="s">
        <v>726</v>
      </c>
      <c r="B3" s="444"/>
      <c r="C3" s="444"/>
    </row>
    <row r="4" spans="1:3" ht="20.100000000000001" customHeight="1" thickBot="1">
      <c r="C4" s="56" t="s">
        <v>123</v>
      </c>
    </row>
    <row r="5" spans="1:3" s="28" customFormat="1" ht="21" customHeight="1">
      <c r="A5" s="124" t="s">
        <v>24</v>
      </c>
      <c r="B5" s="125" t="s">
        <v>17</v>
      </c>
      <c r="C5" s="126" t="s">
        <v>18</v>
      </c>
    </row>
    <row r="6" spans="1:3" s="28" customFormat="1" ht="23.4" hidden="1" customHeight="1">
      <c r="A6" s="127" t="s">
        <v>153</v>
      </c>
      <c r="B6" s="60">
        <f>B7</f>
        <v>0</v>
      </c>
      <c r="C6" s="232"/>
    </row>
    <row r="7" spans="1:3" s="28" customFormat="1" ht="23.4" hidden="1" customHeight="1">
      <c r="A7" s="127" t="s">
        <v>152</v>
      </c>
      <c r="B7" s="60"/>
      <c r="C7" s="219"/>
    </row>
    <row r="8" spans="1:3" s="28" customFormat="1" ht="23.4" customHeight="1">
      <c r="A8" s="127" t="s">
        <v>153</v>
      </c>
      <c r="B8" s="60">
        <v>50801503</v>
      </c>
      <c r="C8" s="461" t="s">
        <v>511</v>
      </c>
    </row>
    <row r="9" spans="1:3" s="28" customFormat="1" ht="23.4" customHeight="1">
      <c r="A9" s="127" t="s">
        <v>589</v>
      </c>
      <c r="B9" s="60">
        <v>50801503</v>
      </c>
      <c r="C9" s="462"/>
    </row>
    <row r="10" spans="1:3" s="28" customFormat="1" ht="21" customHeight="1">
      <c r="A10" s="127" t="s">
        <v>82</v>
      </c>
      <c r="B10" s="60">
        <v>15133491</v>
      </c>
      <c r="C10" s="462"/>
    </row>
    <row r="11" spans="1:3" s="28" customFormat="1" ht="21" customHeight="1">
      <c r="A11" s="127" t="s">
        <v>590</v>
      </c>
      <c r="B11" s="60">
        <v>15133491</v>
      </c>
      <c r="C11" s="462"/>
    </row>
    <row r="12" spans="1:3" s="28" customFormat="1" ht="21" customHeight="1">
      <c r="A12" s="127"/>
      <c r="B12" s="60"/>
      <c r="C12" s="462"/>
    </row>
    <row r="13" spans="1:3" s="28" customFormat="1" ht="21" customHeight="1">
      <c r="A13" s="127"/>
      <c r="B13" s="60"/>
      <c r="C13" s="129"/>
    </row>
    <row r="14" spans="1:3" s="28" customFormat="1" ht="21" customHeight="1">
      <c r="A14" s="127"/>
      <c r="B14" s="60"/>
      <c r="C14" s="129"/>
    </row>
    <row r="15" spans="1:3" s="28" customFormat="1" ht="21" customHeight="1">
      <c r="A15" s="127"/>
      <c r="B15" s="60"/>
      <c r="C15" s="129"/>
    </row>
    <row r="16" spans="1:3" s="28" customFormat="1" ht="21" customHeight="1">
      <c r="A16" s="127"/>
      <c r="B16" s="60"/>
      <c r="C16" s="129"/>
    </row>
    <row r="17" spans="1:3" s="28" customFormat="1" ht="21" customHeight="1">
      <c r="A17" s="127"/>
      <c r="B17" s="60"/>
      <c r="C17" s="129"/>
    </row>
    <row r="18" spans="1:3" s="28" customFormat="1" ht="21" customHeight="1">
      <c r="A18" s="127"/>
      <c r="B18" s="60"/>
      <c r="C18" s="129"/>
    </row>
    <row r="19" spans="1:3" s="28" customFormat="1" ht="21" customHeight="1">
      <c r="A19" s="127"/>
      <c r="B19" s="60"/>
      <c r="C19" s="129"/>
    </row>
    <row r="20" spans="1:3" s="28" customFormat="1" ht="21" customHeight="1">
      <c r="A20" s="127"/>
      <c r="B20" s="60"/>
      <c r="C20" s="129"/>
    </row>
    <row r="21" spans="1:3" s="28" customFormat="1" ht="21" customHeight="1">
      <c r="A21" s="127"/>
      <c r="B21" s="60"/>
      <c r="C21" s="129"/>
    </row>
    <row r="22" spans="1:3" s="28" customFormat="1" ht="21" customHeight="1">
      <c r="A22" s="127"/>
      <c r="B22" s="60"/>
      <c r="C22" s="129"/>
    </row>
    <row r="23" spans="1:3" s="28" customFormat="1" ht="21" customHeight="1">
      <c r="A23" s="127"/>
      <c r="B23" s="60"/>
      <c r="C23" s="129"/>
    </row>
    <row r="24" spans="1:3" s="28" customFormat="1" ht="21" customHeight="1">
      <c r="A24" s="127"/>
      <c r="B24" s="60"/>
      <c r="C24" s="129"/>
    </row>
    <row r="25" spans="1:3" s="28" customFormat="1" ht="21" customHeight="1">
      <c r="A25" s="127"/>
      <c r="B25" s="60"/>
      <c r="C25" s="129"/>
    </row>
    <row r="26" spans="1:3" s="28" customFormat="1" ht="21" customHeight="1">
      <c r="A26" s="127"/>
      <c r="B26" s="60"/>
      <c r="C26" s="129"/>
    </row>
    <row r="27" spans="1:3" s="28" customFormat="1" ht="21" customHeight="1">
      <c r="A27" s="127"/>
      <c r="B27" s="60"/>
      <c r="C27" s="129"/>
    </row>
    <row r="28" spans="1:3" s="28" customFormat="1" ht="21" customHeight="1">
      <c r="A28" s="127"/>
      <c r="B28" s="60"/>
      <c r="C28" s="129"/>
    </row>
    <row r="29" spans="1:3" s="28" customFormat="1" ht="21" customHeight="1">
      <c r="A29" s="127"/>
      <c r="B29" s="60"/>
      <c r="C29" s="129"/>
    </row>
    <row r="30" spans="1:3" s="28" customFormat="1" ht="21" customHeight="1">
      <c r="A30" s="127"/>
      <c r="B30" s="60"/>
      <c r="C30" s="129"/>
    </row>
    <row r="31" spans="1:3" s="28" customFormat="1" ht="24" customHeight="1">
      <c r="A31" s="127"/>
      <c r="B31" s="60"/>
      <c r="C31" s="129"/>
    </row>
    <row r="32" spans="1:3" s="28" customFormat="1" ht="20.399999999999999" customHeight="1">
      <c r="A32" s="127"/>
      <c r="B32" s="60"/>
      <c r="C32" s="129"/>
    </row>
    <row r="33" spans="1:3" s="28" customFormat="1" ht="24" customHeight="1">
      <c r="A33" s="127"/>
      <c r="B33" s="60"/>
      <c r="C33" s="129"/>
    </row>
    <row r="34" spans="1:3" s="28" customFormat="1" ht="21" customHeight="1" thickBot="1">
      <c r="A34" s="131" t="s">
        <v>76</v>
      </c>
      <c r="B34" s="132">
        <v>65934994</v>
      </c>
      <c r="C34" s="133"/>
    </row>
  </sheetData>
  <mergeCells count="4">
    <mergeCell ref="A1:C1"/>
    <mergeCell ref="A2:C2"/>
    <mergeCell ref="A3:C3"/>
    <mergeCell ref="C8:C12"/>
  </mergeCells>
  <phoneticPr fontId="8" type="noConversion"/>
  <printOptions horizontalCentered="1"/>
  <pageMargins left="0.59055118110236227" right="0.39370078740157483" top="0.78740157480314965" bottom="0.78740157480314965" header="0.11811023622047245" footer="0.39370078740157483"/>
  <pageSetup paperSize="9" scale="98" orientation="portrait" r:id="rId1"/>
  <headerFooter alignWithMargins="0">
    <oddFooter xml:space="preserve">&amp;C&amp;"標楷體,標準"&amp;10 46
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Normal="100" workbookViewId="0">
      <selection activeCell="B6" sqref="B6:B34"/>
    </sheetView>
  </sheetViews>
  <sheetFormatPr defaultColWidth="8.9140625" defaultRowHeight="16.2"/>
  <cols>
    <col min="1" max="1" width="41.75" style="22" customWidth="1"/>
    <col min="2" max="2" width="16.75" style="23" customWidth="1"/>
    <col min="3" max="3" width="15" style="22" customWidth="1"/>
    <col min="4" max="16384" width="8.9140625" style="22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443" t="s">
        <v>294</v>
      </c>
      <c r="B2" s="443"/>
      <c r="C2" s="443"/>
    </row>
    <row r="3" spans="1:3" ht="20.100000000000001" customHeight="1">
      <c r="A3" s="444" t="s">
        <v>726</v>
      </c>
      <c r="B3" s="444"/>
      <c r="C3" s="444"/>
    </row>
    <row r="4" spans="1:3" ht="20.100000000000001" customHeight="1" thickBot="1">
      <c r="C4" s="56" t="s">
        <v>123</v>
      </c>
    </row>
    <row r="5" spans="1:3" s="28" customFormat="1" ht="21" customHeight="1">
      <c r="A5" s="124" t="s">
        <v>24</v>
      </c>
      <c r="B5" s="125" t="s">
        <v>17</v>
      </c>
      <c r="C5" s="126" t="s">
        <v>18</v>
      </c>
    </row>
    <row r="6" spans="1:3" s="28" customFormat="1" ht="26.4" customHeight="1">
      <c r="A6" s="141" t="s">
        <v>295</v>
      </c>
      <c r="B6" s="59">
        <v>458510479</v>
      </c>
      <c r="C6" s="148"/>
    </row>
    <row r="7" spans="1:3" s="28" customFormat="1" ht="21" customHeight="1">
      <c r="A7" s="127"/>
      <c r="B7" s="67"/>
      <c r="C7" s="129"/>
    </row>
    <row r="8" spans="1:3" s="28" customFormat="1" ht="21" customHeight="1">
      <c r="A8" s="127"/>
      <c r="B8" s="67"/>
      <c r="C8" s="129"/>
    </row>
    <row r="9" spans="1:3" s="28" customFormat="1" ht="21" customHeight="1">
      <c r="A9" s="127"/>
      <c r="B9" s="67"/>
      <c r="C9" s="129"/>
    </row>
    <row r="10" spans="1:3" s="28" customFormat="1" ht="21" customHeight="1">
      <c r="A10" s="127"/>
      <c r="B10" s="60"/>
      <c r="C10" s="129"/>
    </row>
    <row r="11" spans="1:3" s="28" customFormat="1" ht="21" customHeight="1">
      <c r="A11" s="127"/>
      <c r="B11" s="60"/>
      <c r="C11" s="129"/>
    </row>
    <row r="12" spans="1:3" s="28" customFormat="1" ht="21" customHeight="1">
      <c r="A12" s="127"/>
      <c r="B12" s="60"/>
      <c r="C12" s="129"/>
    </row>
    <row r="13" spans="1:3" s="28" customFormat="1" ht="21" customHeight="1">
      <c r="A13" s="127"/>
      <c r="B13" s="60"/>
      <c r="C13" s="129"/>
    </row>
    <row r="14" spans="1:3" s="28" customFormat="1" ht="21" customHeight="1">
      <c r="A14" s="127"/>
      <c r="B14" s="60"/>
      <c r="C14" s="129"/>
    </row>
    <row r="15" spans="1:3" s="28" customFormat="1" ht="21" customHeight="1">
      <c r="A15" s="127"/>
      <c r="B15" s="60"/>
      <c r="C15" s="129"/>
    </row>
    <row r="16" spans="1:3" s="28" customFormat="1" ht="21" customHeight="1">
      <c r="A16" s="127"/>
      <c r="B16" s="60"/>
      <c r="C16" s="129"/>
    </row>
    <row r="17" spans="1:3" s="28" customFormat="1" ht="21" customHeight="1">
      <c r="A17" s="127"/>
      <c r="B17" s="60"/>
      <c r="C17" s="129"/>
    </row>
    <row r="18" spans="1:3" s="28" customFormat="1" ht="21" customHeight="1">
      <c r="A18" s="127"/>
      <c r="B18" s="60"/>
      <c r="C18" s="129"/>
    </row>
    <row r="19" spans="1:3" s="28" customFormat="1" ht="21" customHeight="1">
      <c r="A19" s="127"/>
      <c r="B19" s="60"/>
      <c r="C19" s="129"/>
    </row>
    <row r="20" spans="1:3" s="28" customFormat="1" ht="21" customHeight="1">
      <c r="A20" s="127"/>
      <c r="B20" s="60"/>
      <c r="C20" s="129"/>
    </row>
    <row r="21" spans="1:3" s="28" customFormat="1" ht="21" customHeight="1">
      <c r="A21" s="127"/>
      <c r="B21" s="60"/>
      <c r="C21" s="129"/>
    </row>
    <row r="22" spans="1:3" s="28" customFormat="1" ht="21" customHeight="1">
      <c r="A22" s="127"/>
      <c r="B22" s="60"/>
      <c r="C22" s="129"/>
    </row>
    <row r="23" spans="1:3" s="28" customFormat="1" ht="21" customHeight="1">
      <c r="A23" s="127"/>
      <c r="B23" s="60"/>
      <c r="C23" s="129"/>
    </row>
    <row r="24" spans="1:3" s="28" customFormat="1" ht="21" customHeight="1">
      <c r="A24" s="127"/>
      <c r="B24" s="60"/>
      <c r="C24" s="129"/>
    </row>
    <row r="25" spans="1:3" s="28" customFormat="1" ht="21" customHeight="1">
      <c r="A25" s="127"/>
      <c r="B25" s="60"/>
      <c r="C25" s="129"/>
    </row>
    <row r="26" spans="1:3" s="28" customFormat="1" ht="21" customHeight="1">
      <c r="A26" s="127"/>
      <c r="B26" s="60"/>
      <c r="C26" s="129"/>
    </row>
    <row r="27" spans="1:3" s="28" customFormat="1" ht="21" customHeight="1">
      <c r="A27" s="127"/>
      <c r="B27" s="60"/>
      <c r="C27" s="129"/>
    </row>
    <row r="28" spans="1:3" s="28" customFormat="1" ht="21" customHeight="1">
      <c r="A28" s="127"/>
      <c r="B28" s="60"/>
      <c r="C28" s="129"/>
    </row>
    <row r="29" spans="1:3" s="28" customFormat="1" ht="21" customHeight="1">
      <c r="A29" s="127"/>
      <c r="B29" s="60"/>
      <c r="C29" s="129"/>
    </row>
    <row r="30" spans="1:3" s="28" customFormat="1" ht="21" customHeight="1">
      <c r="A30" s="127"/>
      <c r="B30" s="60"/>
      <c r="C30" s="129"/>
    </row>
    <row r="31" spans="1:3" s="28" customFormat="1" ht="21" customHeight="1">
      <c r="A31" s="127"/>
      <c r="B31" s="60"/>
      <c r="C31" s="129"/>
    </row>
    <row r="32" spans="1:3" s="28" customFormat="1" ht="21" customHeight="1">
      <c r="A32" s="127"/>
      <c r="B32" s="60"/>
      <c r="C32" s="129"/>
    </row>
    <row r="33" spans="1:3" s="28" customFormat="1" ht="17.25" customHeight="1">
      <c r="A33" s="127"/>
      <c r="B33" s="60"/>
      <c r="C33" s="129"/>
    </row>
    <row r="34" spans="1:3" s="28" customFormat="1" ht="21" customHeight="1" thickBot="1">
      <c r="A34" s="131" t="s">
        <v>76</v>
      </c>
      <c r="B34" s="132">
        <v>458510479</v>
      </c>
      <c r="C34" s="133"/>
    </row>
  </sheetData>
  <mergeCells count="3">
    <mergeCell ref="A1:C1"/>
    <mergeCell ref="A2:C2"/>
    <mergeCell ref="A3:C3"/>
  </mergeCells>
  <phoneticPr fontId="8" type="noConversion"/>
  <pageMargins left="0.59055118110236227" right="0.39370078740157483" top="0.78740157480314965" bottom="0.78740157480314965" header="0.11811023622047245" footer="0.39370078740157483"/>
  <pageSetup paperSize="9" scale="95" orientation="portrait" r:id="rId1"/>
  <headerFooter alignWithMargins="0">
    <oddFooter>&amp;C&amp;"標楷體,標準"&amp;10 47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8" transitionEvaluation="1">
    <pageSetUpPr fitToPage="1"/>
  </sheetPr>
  <dimension ref="A1:H47"/>
  <sheetViews>
    <sheetView topLeftCell="A28" zoomScale="89" zoomScaleNormal="89" workbookViewId="0">
      <selection activeCell="D40" sqref="D40"/>
    </sheetView>
  </sheetViews>
  <sheetFormatPr defaultColWidth="9.75" defaultRowHeight="18" customHeight="1"/>
  <cols>
    <col min="1" max="1" width="35.4140625" style="61" customWidth="1"/>
    <col min="2" max="2" width="23.75" style="61" customWidth="1"/>
    <col min="3" max="3" width="8" style="61" hidden="1" customWidth="1"/>
    <col min="4" max="4" width="23.75" style="61" customWidth="1"/>
    <col min="5" max="5" width="7.9140625" style="61" hidden="1" customWidth="1"/>
    <col min="6" max="6" width="22.4140625" style="61" customWidth="1"/>
    <col min="7" max="7" width="12.4140625" style="61" customWidth="1"/>
    <col min="8" max="8" width="2.33203125" style="61" customWidth="1"/>
    <col min="9" max="16384" width="9.75" style="61"/>
  </cols>
  <sheetData>
    <row r="1" spans="1:8" ht="30" customHeight="1">
      <c r="A1" s="392" t="s">
        <v>21</v>
      </c>
      <c r="B1" s="393"/>
      <c r="C1" s="393"/>
      <c r="D1" s="393"/>
      <c r="E1" s="393"/>
      <c r="F1" s="393"/>
      <c r="G1" s="393"/>
      <c r="H1" s="101"/>
    </row>
    <row r="2" spans="1:8" ht="30" customHeight="1">
      <c r="A2" s="394" t="s">
        <v>302</v>
      </c>
      <c r="B2" s="394"/>
      <c r="C2" s="394"/>
      <c r="D2" s="394"/>
      <c r="E2" s="394"/>
      <c r="F2" s="394"/>
      <c r="G2" s="394"/>
      <c r="H2" s="101"/>
    </row>
    <row r="3" spans="1:8" ht="30" customHeight="1">
      <c r="A3" s="395" t="s">
        <v>724</v>
      </c>
      <c r="B3" s="396"/>
      <c r="C3" s="396"/>
      <c r="D3" s="396"/>
      <c r="E3" s="396"/>
      <c r="F3" s="396"/>
      <c r="G3" s="396"/>
      <c r="H3" s="102"/>
    </row>
    <row r="4" spans="1:8" ht="30.75" customHeight="1" thickBot="1">
      <c r="B4" s="61" t="s">
        <v>11</v>
      </c>
      <c r="F4" s="397" t="s">
        <v>65</v>
      </c>
      <c r="G4" s="341"/>
    </row>
    <row r="5" spans="1:8" s="62" customFormat="1" ht="39.9" customHeight="1">
      <c r="A5" s="398" t="s">
        <v>66</v>
      </c>
      <c r="B5" s="400" t="s">
        <v>68</v>
      </c>
      <c r="C5" s="401"/>
      <c r="D5" s="400" t="s">
        <v>69</v>
      </c>
      <c r="E5" s="401"/>
      <c r="F5" s="404" t="s">
        <v>67</v>
      </c>
      <c r="G5" s="405"/>
    </row>
    <row r="6" spans="1:8" s="62" customFormat="1" ht="54" customHeight="1">
      <c r="A6" s="399"/>
      <c r="B6" s="402"/>
      <c r="C6" s="403"/>
      <c r="D6" s="402"/>
      <c r="E6" s="403"/>
      <c r="F6" s="103" t="s">
        <v>70</v>
      </c>
      <c r="G6" s="104" t="s">
        <v>100</v>
      </c>
    </row>
    <row r="7" spans="1:8" s="62" customFormat="1" ht="24" customHeight="1">
      <c r="A7" s="191" t="s">
        <v>1</v>
      </c>
      <c r="B7" s="265">
        <v>6250268192563</v>
      </c>
      <c r="C7" s="265">
        <v>80.187541935073241</v>
      </c>
      <c r="D7" s="265">
        <v>5246321290641</v>
      </c>
      <c r="E7" s="265">
        <v>100</v>
      </c>
      <c r="F7" s="265">
        <v>1003946901922</v>
      </c>
      <c r="G7" s="261">
        <v>19.136206997328923</v>
      </c>
    </row>
    <row r="8" spans="1:8" s="62" customFormat="1" ht="24" customHeight="1">
      <c r="A8" s="192" t="s">
        <v>223</v>
      </c>
      <c r="B8" s="266">
        <v>5555966579355</v>
      </c>
      <c r="C8" s="266">
        <v>80.082534862947767</v>
      </c>
      <c r="D8" s="266">
        <v>4594967371883</v>
      </c>
      <c r="E8" s="266" t="e">
        <v>#N/A</v>
      </c>
      <c r="F8" s="266">
        <v>960999207472</v>
      </c>
      <c r="G8" s="262">
        <v>20.914168256176023</v>
      </c>
    </row>
    <row r="9" spans="1:8" s="62" customFormat="1" ht="24" customHeight="1">
      <c r="A9" s="192" t="s">
        <v>222</v>
      </c>
      <c r="B9" s="266">
        <v>108516513758</v>
      </c>
      <c r="C9" s="266">
        <v>1.7361897188207127</v>
      </c>
      <c r="D9" s="266">
        <v>95318496128</v>
      </c>
      <c r="E9" s="266"/>
      <c r="F9" s="266">
        <v>13198017630</v>
      </c>
      <c r="G9" s="262">
        <v>13.84622939526535</v>
      </c>
    </row>
    <row r="10" spans="1:8" s="62" customFormat="1" ht="24" customHeight="1">
      <c r="A10" s="105" t="s">
        <v>203</v>
      </c>
      <c r="B10" s="324">
        <v>108516513758</v>
      </c>
      <c r="C10" s="324">
        <v>1.7361897188207127</v>
      </c>
      <c r="D10" s="324">
        <v>95318496128</v>
      </c>
      <c r="E10" s="324">
        <v>1.8168634905765351</v>
      </c>
      <c r="F10" s="324">
        <v>13198017630</v>
      </c>
      <c r="G10" s="327">
        <v>13.84622939526535</v>
      </c>
    </row>
    <row r="11" spans="1:8" s="62" customFormat="1" ht="24" customHeight="1">
      <c r="A11" s="192" t="s">
        <v>335</v>
      </c>
      <c r="B11" s="267">
        <v>5372987247689</v>
      </c>
      <c r="C11" s="267">
        <v>77.156497789872901</v>
      </c>
      <c r="D11" s="267">
        <v>4430316569406</v>
      </c>
      <c r="E11" s="266">
        <v>84.446154247345007</v>
      </c>
      <c r="F11" s="266">
        <v>942670678283</v>
      </c>
      <c r="G11" s="262">
        <v>21.277727302665184</v>
      </c>
    </row>
    <row r="12" spans="1:8" s="62" customFormat="1" ht="24" customHeight="1">
      <c r="A12" s="105" t="s">
        <v>205</v>
      </c>
      <c r="B12" s="387">
        <v>489536905237</v>
      </c>
      <c r="C12" s="387">
        <v>7.832254395411141</v>
      </c>
      <c r="D12" s="387">
        <v>465108282649</v>
      </c>
      <c r="E12" s="387">
        <v>8.8654174398109085</v>
      </c>
      <c r="F12" s="387">
        <v>24428622588</v>
      </c>
      <c r="G12" s="386">
        <v>5.2522441546016019</v>
      </c>
    </row>
    <row r="13" spans="1:8" s="62" customFormat="1" ht="15.75" customHeight="1">
      <c r="A13" s="105" t="s">
        <v>204</v>
      </c>
      <c r="B13" s="388"/>
      <c r="C13" s="388"/>
      <c r="D13" s="388"/>
      <c r="E13" s="388"/>
      <c r="F13" s="388"/>
      <c r="G13" s="391"/>
    </row>
    <row r="14" spans="1:8" s="62" customFormat="1" ht="25.2" customHeight="1">
      <c r="A14" s="105" t="s">
        <v>205</v>
      </c>
      <c r="B14" s="387">
        <v>371245308048</v>
      </c>
      <c r="C14" s="387">
        <v>5.9396700527144306</v>
      </c>
      <c r="D14" s="387">
        <v>214599479315</v>
      </c>
      <c r="E14" s="387">
        <v>4.0904753526595403</v>
      </c>
      <c r="F14" s="387">
        <v>156645828733</v>
      </c>
      <c r="G14" s="389">
        <v>72.994505500671465</v>
      </c>
    </row>
    <row r="15" spans="1:8" s="62" customFormat="1" ht="18.75" customHeight="1">
      <c r="A15" s="107" t="s">
        <v>206</v>
      </c>
      <c r="B15" s="388"/>
      <c r="C15" s="388"/>
      <c r="D15" s="388"/>
      <c r="E15" s="388"/>
      <c r="F15" s="388"/>
      <c r="G15" s="390"/>
    </row>
    <row r="16" spans="1:8" s="62" customFormat="1" ht="22.2" customHeight="1">
      <c r="A16" s="105" t="s">
        <v>524</v>
      </c>
      <c r="B16" s="268">
        <v>142114994113</v>
      </c>
      <c r="C16" s="324">
        <v>2.2737423376823771</v>
      </c>
      <c r="D16" s="268">
        <v>142495247398</v>
      </c>
      <c r="E16" s="324" t="e">
        <v>#N/A</v>
      </c>
      <c r="F16" s="324">
        <v>-380253285</v>
      </c>
      <c r="G16" s="327">
        <v>-0.26685331050931393</v>
      </c>
    </row>
    <row r="17" spans="1:7" s="62" customFormat="1" ht="22.2" customHeight="1">
      <c r="A17" s="105" t="s">
        <v>207</v>
      </c>
      <c r="B17" s="324">
        <v>3200712955692</v>
      </c>
      <c r="C17" s="324">
        <v>51.209209862393244</v>
      </c>
      <c r="D17" s="324">
        <v>2802566210239</v>
      </c>
      <c r="E17" s="324" t="e">
        <v>#N/A</v>
      </c>
      <c r="F17" s="324">
        <v>398146745453</v>
      </c>
      <c r="G17" s="327">
        <v>14.206506308339687</v>
      </c>
    </row>
    <row r="18" spans="1:7" s="62" customFormat="1" ht="22.2" customHeight="1">
      <c r="A18" s="105" t="s">
        <v>208</v>
      </c>
      <c r="B18" s="324">
        <v>618877876766</v>
      </c>
      <c r="C18" s="324">
        <v>9.9016211416717059</v>
      </c>
      <c r="D18" s="324">
        <v>298848088319</v>
      </c>
      <c r="E18" s="324" t="e">
        <v>#N/A</v>
      </c>
      <c r="F18" s="324">
        <v>320029788447</v>
      </c>
      <c r="G18" s="327">
        <v>107.08778170445913</v>
      </c>
    </row>
    <row r="19" spans="1:7" s="62" customFormat="1" ht="22.2" customHeight="1">
      <c r="A19" s="105" t="s">
        <v>334</v>
      </c>
      <c r="B19" s="324">
        <v>550499207833</v>
      </c>
      <c r="C19" s="324"/>
      <c r="D19" s="324">
        <v>506699261486</v>
      </c>
      <c r="E19" s="324"/>
      <c r="F19" s="324">
        <v>43799946347</v>
      </c>
      <c r="G19" s="327">
        <v>8.6441701569778555</v>
      </c>
    </row>
    <row r="20" spans="1:7" s="62" customFormat="1" ht="22.2" customHeight="1">
      <c r="A20" s="192" t="s">
        <v>221</v>
      </c>
      <c r="B20" s="266">
        <v>74368650723</v>
      </c>
      <c r="C20" s="266">
        <v>1.1898473542541572</v>
      </c>
      <c r="D20" s="266">
        <v>69220195329</v>
      </c>
      <c r="E20" s="266" t="e">
        <v>#N/A</v>
      </c>
      <c r="F20" s="266">
        <v>5148455394</v>
      </c>
      <c r="G20" s="262">
        <v>7.4377937963475231</v>
      </c>
    </row>
    <row r="21" spans="1:7" s="62" customFormat="1" ht="22.2" customHeight="1">
      <c r="A21" s="105" t="s">
        <v>209</v>
      </c>
      <c r="B21" s="324">
        <v>67011436937</v>
      </c>
      <c r="C21" s="324">
        <v>1.0721369847254687</v>
      </c>
      <c r="D21" s="324">
        <v>62501561863</v>
      </c>
      <c r="E21" s="324" t="e">
        <v>#N/A</v>
      </c>
      <c r="F21" s="324">
        <v>4509875074</v>
      </c>
      <c r="G21" s="327">
        <v>7.2156198014465618</v>
      </c>
    </row>
    <row r="22" spans="1:7" s="62" customFormat="1" ht="22.2" customHeight="1">
      <c r="A22" s="105" t="s">
        <v>211</v>
      </c>
      <c r="B22" s="324">
        <v>980279456</v>
      </c>
      <c r="C22" s="324">
        <v>1.5683798291510179E-2</v>
      </c>
      <c r="D22" s="324">
        <v>788777542</v>
      </c>
      <c r="E22" s="324" t="e">
        <v>#N/A</v>
      </c>
      <c r="F22" s="324">
        <v>191501914</v>
      </c>
      <c r="G22" s="327">
        <v>24.278317244483617</v>
      </c>
    </row>
    <row r="23" spans="1:7" s="62" customFormat="1" ht="22.2" customHeight="1">
      <c r="A23" s="105" t="s">
        <v>210</v>
      </c>
      <c r="B23" s="324">
        <v>6333174547</v>
      </c>
      <c r="C23" s="324">
        <v>0.10132644475217316</v>
      </c>
      <c r="D23" s="324">
        <v>5552249840</v>
      </c>
      <c r="E23" s="324" t="e">
        <v>#N/A</v>
      </c>
      <c r="F23" s="324">
        <v>780924707</v>
      </c>
      <c r="G23" s="327">
        <v>14.065013814291902</v>
      </c>
    </row>
    <row r="24" spans="1:7" s="62" customFormat="1" ht="22.2" customHeight="1">
      <c r="A24" s="105" t="s">
        <v>212</v>
      </c>
      <c r="B24" s="324">
        <v>43759783</v>
      </c>
      <c r="C24" s="324">
        <v>7.0012648500536998E-4</v>
      </c>
      <c r="D24" s="324">
        <v>377606084</v>
      </c>
      <c r="E24" s="324" t="e">
        <v>#N/A</v>
      </c>
      <c r="F24" s="324">
        <v>-333846301</v>
      </c>
      <c r="G24" s="327">
        <v>-88.41126113847254</v>
      </c>
    </row>
    <row r="25" spans="1:7" s="62" customFormat="1" ht="20.399999999999999" customHeight="1">
      <c r="A25" s="192" t="s">
        <v>219</v>
      </c>
      <c r="B25" s="266">
        <v>94167185</v>
      </c>
      <c r="C25" s="266"/>
      <c r="D25" s="266">
        <v>112111020</v>
      </c>
      <c r="E25" s="266">
        <v>0</v>
      </c>
      <c r="F25" s="266">
        <v>-17943835</v>
      </c>
      <c r="G25" s="262">
        <v>-16.005415881507457</v>
      </c>
    </row>
    <row r="26" spans="1:7" s="62" customFormat="1" ht="20.399999999999999" customHeight="1">
      <c r="A26" s="105" t="s">
        <v>220</v>
      </c>
      <c r="B26" s="324">
        <v>94167185</v>
      </c>
      <c r="C26" s="324"/>
      <c r="D26" s="324">
        <v>112111020</v>
      </c>
      <c r="E26" s="324"/>
      <c r="F26" s="324">
        <v>-17943835</v>
      </c>
      <c r="G26" s="327">
        <v>-16.005415881507457</v>
      </c>
    </row>
    <row r="27" spans="1:7" s="62" customFormat="1" ht="20.399999999999999" customHeight="1">
      <c r="A27" s="192" t="s">
        <v>336</v>
      </c>
      <c r="B27" s="266">
        <v>687728971513</v>
      </c>
      <c r="C27" s="266">
        <v>0</v>
      </c>
      <c r="D27" s="266">
        <v>645421671471</v>
      </c>
      <c r="E27" s="266" t="e">
        <v>#N/A</v>
      </c>
      <c r="F27" s="266">
        <v>42307300042</v>
      </c>
      <c r="G27" s="262">
        <v>6.5549859746072912</v>
      </c>
    </row>
    <row r="28" spans="1:7" s="62" customFormat="1" ht="20.399999999999999" customHeight="1">
      <c r="A28" s="192" t="s">
        <v>337</v>
      </c>
      <c r="B28" s="266">
        <v>687728971513</v>
      </c>
      <c r="C28" s="266"/>
      <c r="D28" s="266">
        <v>645421671471</v>
      </c>
      <c r="E28" s="266" t="e">
        <v>#N/A</v>
      </c>
      <c r="F28" s="266">
        <v>42307300042</v>
      </c>
      <c r="G28" s="262">
        <v>6.5549859746072912</v>
      </c>
    </row>
    <row r="29" spans="1:7" s="62" customFormat="1" ht="22.95" customHeight="1">
      <c r="A29" s="105" t="s">
        <v>205</v>
      </c>
      <c r="B29" s="387">
        <v>11970922443</v>
      </c>
      <c r="C29" s="387">
        <v>0.19152654052899409</v>
      </c>
      <c r="D29" s="387">
        <v>12797935323</v>
      </c>
      <c r="E29" s="387">
        <v>0.24394112777329233</v>
      </c>
      <c r="F29" s="387">
        <v>-827012880</v>
      </c>
      <c r="G29" s="386">
        <v>-6.4620804772604332</v>
      </c>
    </row>
    <row r="30" spans="1:7" s="62" customFormat="1" ht="16.5" customHeight="1">
      <c r="A30" s="105" t="s">
        <v>213</v>
      </c>
      <c r="B30" s="388"/>
      <c r="C30" s="388"/>
      <c r="D30" s="388"/>
      <c r="E30" s="388"/>
      <c r="F30" s="388"/>
      <c r="G30" s="386"/>
    </row>
    <row r="31" spans="1:7" s="62" customFormat="1" ht="26.4" customHeight="1">
      <c r="A31" s="106" t="s">
        <v>205</v>
      </c>
      <c r="B31" s="387">
        <v>-351580930</v>
      </c>
      <c r="C31" s="387">
        <v>-5.6250535043973829E-3</v>
      </c>
      <c r="D31" s="387">
        <v>-475265170</v>
      </c>
      <c r="E31" s="387">
        <v>-9.0590176176940113E-3</v>
      </c>
      <c r="F31" s="387">
        <v>123684240</v>
      </c>
      <c r="G31" s="386">
        <v>-26.024259257205824</v>
      </c>
    </row>
    <row r="32" spans="1:7" s="62" customFormat="1" ht="18.75" customHeight="1">
      <c r="A32" s="107" t="s">
        <v>214</v>
      </c>
      <c r="B32" s="387"/>
      <c r="C32" s="388"/>
      <c r="D32" s="387"/>
      <c r="E32" s="388"/>
      <c r="F32" s="388"/>
      <c r="G32" s="386"/>
    </row>
    <row r="33" spans="1:7" s="62" customFormat="1" ht="21" customHeight="1">
      <c r="A33" s="105" t="s">
        <v>523</v>
      </c>
      <c r="B33" s="324">
        <v>656782720000</v>
      </c>
      <c r="C33" s="324">
        <v>10.508072610091922</v>
      </c>
      <c r="D33" s="324">
        <v>613426781318</v>
      </c>
      <c r="E33" s="324" t="e">
        <v>#N/A</v>
      </c>
      <c r="F33" s="324">
        <v>43355938682</v>
      </c>
      <c r="G33" s="327">
        <v>7.0678261860113194</v>
      </c>
    </row>
    <row r="34" spans="1:7" s="62" customFormat="1" ht="21" customHeight="1">
      <c r="A34" s="105" t="s">
        <v>218</v>
      </c>
      <c r="B34" s="324">
        <v>19326910000</v>
      </c>
      <c r="C34" s="324"/>
      <c r="D34" s="324">
        <v>19672220000</v>
      </c>
      <c r="E34" s="324"/>
      <c r="F34" s="324">
        <v>-345310000</v>
      </c>
      <c r="G34" s="327">
        <v>-1.7553179051474619</v>
      </c>
    </row>
    <row r="35" spans="1:7" s="62" customFormat="1" ht="23.4" customHeight="1">
      <c r="A35" s="192" t="s">
        <v>224</v>
      </c>
      <c r="B35" s="266">
        <v>7879066</v>
      </c>
      <c r="C35" s="266"/>
      <c r="D35" s="266">
        <v>6503963</v>
      </c>
      <c r="E35" s="266">
        <v>0</v>
      </c>
      <c r="F35" s="266">
        <v>1375103</v>
      </c>
      <c r="G35" s="262">
        <v>21.142540325029525</v>
      </c>
    </row>
    <row r="36" spans="1:7" s="62" customFormat="1" ht="23.4" customHeight="1">
      <c r="A36" s="192" t="s">
        <v>225</v>
      </c>
      <c r="B36" s="266">
        <v>7879066</v>
      </c>
      <c r="C36" s="266"/>
      <c r="D36" s="266">
        <v>6503963</v>
      </c>
      <c r="E36" s="266">
        <v>0</v>
      </c>
      <c r="F36" s="266">
        <v>1375103</v>
      </c>
      <c r="G36" s="262">
        <v>21.142540325029525</v>
      </c>
    </row>
    <row r="37" spans="1:7" s="62" customFormat="1" ht="23.4" customHeight="1">
      <c r="A37" s="105" t="s">
        <v>215</v>
      </c>
      <c r="B37" s="324">
        <v>7879066</v>
      </c>
      <c r="C37" s="324"/>
      <c r="D37" s="324">
        <v>6503963</v>
      </c>
      <c r="E37" s="324"/>
      <c r="F37" s="324">
        <v>1375103</v>
      </c>
      <c r="G37" s="327">
        <v>21.142540325029525</v>
      </c>
    </row>
    <row r="38" spans="1:7" s="62" customFormat="1" ht="23.4" customHeight="1">
      <c r="A38" s="192" t="s">
        <v>226</v>
      </c>
      <c r="B38" s="266">
        <v>6564762629</v>
      </c>
      <c r="C38" s="266">
        <v>0.10500707212547097</v>
      </c>
      <c r="D38" s="266">
        <v>5925743324</v>
      </c>
      <c r="E38" s="266" t="e">
        <v>#N/A</v>
      </c>
      <c r="F38" s="266">
        <v>639019305</v>
      </c>
      <c r="G38" s="262">
        <v>10.783783064175124</v>
      </c>
    </row>
    <row r="39" spans="1:7" s="62" customFormat="1" ht="23.4" customHeight="1">
      <c r="A39" s="192" t="s">
        <v>227</v>
      </c>
      <c r="B39" s="266">
        <v>6564762629</v>
      </c>
      <c r="C39" s="266">
        <v>0.10500707212547097</v>
      </c>
      <c r="D39" s="266">
        <v>5925743324</v>
      </c>
      <c r="E39" s="266" t="e">
        <v>#N/A</v>
      </c>
      <c r="F39" s="266">
        <v>639019305</v>
      </c>
      <c r="G39" s="262">
        <v>10.783783064175124</v>
      </c>
    </row>
    <row r="40" spans="1:7" s="62" customFormat="1" ht="23.4" customHeight="1">
      <c r="A40" s="105" t="s">
        <v>669</v>
      </c>
      <c r="B40" s="324">
        <v>1539000</v>
      </c>
      <c r="C40" s="266"/>
      <c r="D40" s="324">
        <v>1539000</v>
      </c>
      <c r="E40" s="266"/>
      <c r="F40" s="324"/>
      <c r="G40" s="308"/>
    </row>
    <row r="41" spans="1:7" s="62" customFormat="1" ht="23.4" customHeight="1">
      <c r="A41" s="105" t="s">
        <v>216</v>
      </c>
      <c r="B41" s="324">
        <v>6997625474</v>
      </c>
      <c r="C41" s="324">
        <v>0.1119572034097074</v>
      </c>
      <c r="D41" s="324">
        <v>6415326899</v>
      </c>
      <c r="E41" s="324" t="e">
        <v>#N/A</v>
      </c>
      <c r="F41" s="324">
        <v>582298575</v>
      </c>
      <c r="G41" s="327">
        <v>9.0766781516740291</v>
      </c>
    </row>
    <row r="42" spans="1:7" s="62" customFormat="1" ht="23.4" customHeight="1">
      <c r="A42" s="105" t="s">
        <v>217</v>
      </c>
      <c r="B42" s="324">
        <v>-434401845</v>
      </c>
      <c r="C42" s="324">
        <v>-6.9501312842364313E-3</v>
      </c>
      <c r="D42" s="324">
        <v>-491122575</v>
      </c>
      <c r="E42" s="324" t="e">
        <v>#N/A</v>
      </c>
      <c r="F42" s="324">
        <v>56720730</v>
      </c>
      <c r="G42" s="327">
        <v>-11.549200319288927</v>
      </c>
    </row>
    <row r="43" spans="1:7" s="62" customFormat="1" ht="23.4" hidden="1" customHeight="1" thickBot="1">
      <c r="A43" s="105" t="s">
        <v>453</v>
      </c>
      <c r="B43" s="324"/>
      <c r="C43" s="324">
        <v>0</v>
      </c>
      <c r="D43" s="324"/>
      <c r="E43" s="324" t="e">
        <v>#N/A</v>
      </c>
      <c r="F43" s="324">
        <v>0</v>
      </c>
      <c r="G43" s="263"/>
    </row>
    <row r="44" spans="1:7" s="62" customFormat="1" ht="23.4" customHeight="1">
      <c r="A44" s="105"/>
      <c r="B44" s="324"/>
      <c r="C44" s="324"/>
      <c r="D44" s="324"/>
      <c r="E44" s="324"/>
      <c r="F44" s="324"/>
      <c r="G44" s="263"/>
    </row>
    <row r="45" spans="1:7" s="62" customFormat="1" ht="23.4" customHeight="1">
      <c r="A45" s="105"/>
      <c r="B45" s="324"/>
      <c r="C45" s="324"/>
      <c r="D45" s="324"/>
      <c r="E45" s="324"/>
      <c r="F45" s="324"/>
      <c r="G45" s="263"/>
    </row>
    <row r="46" spans="1:7" s="62" customFormat="1" ht="30.6" customHeight="1" thickBot="1">
      <c r="A46" s="204" t="s">
        <v>102</v>
      </c>
      <c r="B46" s="269">
        <v>6250268192563</v>
      </c>
      <c r="C46" s="269">
        <v>100</v>
      </c>
      <c r="D46" s="269">
        <v>5246321290641</v>
      </c>
      <c r="E46" s="269" t="e">
        <v>#N/A</v>
      </c>
      <c r="F46" s="269">
        <v>1003946901922</v>
      </c>
      <c r="G46" s="264">
        <v>19.136206997328923</v>
      </c>
    </row>
    <row r="47" spans="1:7" s="62" customFormat="1" ht="25.95" customHeight="1">
      <c r="A47" s="80" t="s">
        <v>730</v>
      </c>
      <c r="B47" s="64"/>
      <c r="C47" s="65"/>
      <c r="D47" s="64"/>
      <c r="E47" s="65"/>
      <c r="F47" s="64"/>
      <c r="G47" s="65"/>
    </row>
  </sheetData>
  <mergeCells count="32">
    <mergeCell ref="A1:G1"/>
    <mergeCell ref="A2:G2"/>
    <mergeCell ref="A3:G3"/>
    <mergeCell ref="F4:G4"/>
    <mergeCell ref="A5:A6"/>
    <mergeCell ref="B5:C6"/>
    <mergeCell ref="D5:E6"/>
    <mergeCell ref="F5:G5"/>
    <mergeCell ref="G14:G15"/>
    <mergeCell ref="B12:B13"/>
    <mergeCell ref="C12:C13"/>
    <mergeCell ref="D12:D13"/>
    <mergeCell ref="E12:E13"/>
    <mergeCell ref="F12:F13"/>
    <mergeCell ref="G12:G13"/>
    <mergeCell ref="B14:B15"/>
    <mergeCell ref="C14:C15"/>
    <mergeCell ref="D14:D15"/>
    <mergeCell ref="E14:E15"/>
    <mergeCell ref="F14:F15"/>
    <mergeCell ref="G31:G32"/>
    <mergeCell ref="B29:B30"/>
    <mergeCell ref="C29:C30"/>
    <mergeCell ref="D29:D30"/>
    <mergeCell ref="E29:E30"/>
    <mergeCell ref="F29:F30"/>
    <mergeCell ref="G29:G30"/>
    <mergeCell ref="B31:B32"/>
    <mergeCell ref="C31:C32"/>
    <mergeCell ref="D31:D32"/>
    <mergeCell ref="E31:E32"/>
    <mergeCell ref="F31:F32"/>
  </mergeCells>
  <phoneticPr fontId="8" type="noConversion"/>
  <printOptions horizontalCentered="1"/>
  <pageMargins left="0.39370078740157483" right="0.39370078740157483" top="0.78740157480314965" bottom="0.39370078740157483" header="0.11811023622047245" footer="0.39370078740157483"/>
  <pageSetup paperSize="9" scale="63" orientation="portrait" r:id="rId1"/>
  <headerFooter alignWithMargins="0">
    <oddFooter>&amp;C&amp;"標楷體,標準"&amp;14 &amp;16 12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Normal="100" workbookViewId="0">
      <selection activeCell="B6" sqref="B6:B34"/>
    </sheetView>
  </sheetViews>
  <sheetFormatPr defaultColWidth="8.9140625" defaultRowHeight="16.2"/>
  <cols>
    <col min="1" max="1" width="41.75" style="22" customWidth="1"/>
    <col min="2" max="2" width="16.75" style="23" customWidth="1"/>
    <col min="3" max="3" width="15" style="22" customWidth="1"/>
    <col min="4" max="16384" width="8.9140625" style="22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443" t="s">
        <v>384</v>
      </c>
      <c r="B2" s="443"/>
      <c r="C2" s="443"/>
    </row>
    <row r="3" spans="1:3" ht="20.100000000000001" customHeight="1">
      <c r="A3" s="444" t="s">
        <v>726</v>
      </c>
      <c r="B3" s="444"/>
      <c r="C3" s="444"/>
    </row>
    <row r="4" spans="1:3" ht="20.100000000000001" customHeight="1" thickBot="1">
      <c r="C4" s="56" t="s">
        <v>123</v>
      </c>
    </row>
    <row r="5" spans="1:3" s="28" customFormat="1" ht="21" customHeight="1">
      <c r="A5" s="124" t="s">
        <v>24</v>
      </c>
      <c r="B5" s="125" t="s">
        <v>17</v>
      </c>
      <c r="C5" s="126" t="s">
        <v>18</v>
      </c>
    </row>
    <row r="6" spans="1:3" s="28" customFormat="1" ht="26.4" customHeight="1">
      <c r="A6" s="141" t="s">
        <v>373</v>
      </c>
      <c r="B6" s="59">
        <v>228609278</v>
      </c>
      <c r="C6" s="460" t="s">
        <v>702</v>
      </c>
    </row>
    <row r="7" spans="1:3" s="28" customFormat="1" ht="21" customHeight="1">
      <c r="A7" s="127" t="s">
        <v>591</v>
      </c>
      <c r="B7" s="60">
        <v>228609278</v>
      </c>
      <c r="C7" s="442"/>
    </row>
    <row r="8" spans="1:3" s="28" customFormat="1" ht="21" customHeight="1">
      <c r="A8" s="127"/>
      <c r="B8" s="67"/>
      <c r="C8" s="231"/>
    </row>
    <row r="9" spans="1:3" s="28" customFormat="1" ht="21" customHeight="1">
      <c r="A9" s="127"/>
      <c r="B9" s="67"/>
      <c r="C9" s="129"/>
    </row>
    <row r="10" spans="1:3" s="28" customFormat="1" ht="21" customHeight="1">
      <c r="A10" s="127"/>
      <c r="B10" s="60"/>
      <c r="C10" s="129"/>
    </row>
    <row r="11" spans="1:3" s="28" customFormat="1" ht="21" customHeight="1">
      <c r="A11" s="127"/>
      <c r="B11" s="60"/>
      <c r="C11" s="129"/>
    </row>
    <row r="12" spans="1:3" s="28" customFormat="1" ht="21" customHeight="1">
      <c r="A12" s="127"/>
      <c r="B12" s="60"/>
      <c r="C12" s="129"/>
    </row>
    <row r="13" spans="1:3" s="28" customFormat="1" ht="21" customHeight="1">
      <c r="A13" s="127"/>
      <c r="B13" s="60"/>
      <c r="C13" s="129"/>
    </row>
    <row r="14" spans="1:3" s="28" customFormat="1" ht="21" customHeight="1">
      <c r="A14" s="127"/>
      <c r="B14" s="60"/>
      <c r="C14" s="129"/>
    </row>
    <row r="15" spans="1:3" s="28" customFormat="1" ht="21" customHeight="1">
      <c r="A15" s="127"/>
      <c r="B15" s="60"/>
      <c r="C15" s="129"/>
    </row>
    <row r="16" spans="1:3" s="28" customFormat="1" ht="21" customHeight="1">
      <c r="A16" s="127"/>
      <c r="B16" s="60"/>
      <c r="C16" s="129"/>
    </row>
    <row r="17" spans="1:3" s="28" customFormat="1" ht="21" customHeight="1">
      <c r="A17" s="127"/>
      <c r="B17" s="60"/>
      <c r="C17" s="129"/>
    </row>
    <row r="18" spans="1:3" s="28" customFormat="1" ht="21" customHeight="1">
      <c r="A18" s="127"/>
      <c r="B18" s="60"/>
      <c r="C18" s="129"/>
    </row>
    <row r="19" spans="1:3" s="28" customFormat="1" ht="21" customHeight="1">
      <c r="A19" s="127"/>
      <c r="B19" s="60"/>
      <c r="C19" s="129"/>
    </row>
    <row r="20" spans="1:3" s="28" customFormat="1" ht="21" customHeight="1">
      <c r="A20" s="127"/>
      <c r="B20" s="60"/>
      <c r="C20" s="129"/>
    </row>
    <row r="21" spans="1:3" s="28" customFormat="1" ht="21" customHeight="1">
      <c r="A21" s="127"/>
      <c r="B21" s="60"/>
      <c r="C21" s="129"/>
    </row>
    <row r="22" spans="1:3" s="28" customFormat="1" ht="21" customHeight="1">
      <c r="A22" s="127"/>
      <c r="B22" s="60"/>
      <c r="C22" s="129"/>
    </row>
    <row r="23" spans="1:3" s="28" customFormat="1" ht="21" customHeight="1">
      <c r="A23" s="127"/>
      <c r="B23" s="60"/>
      <c r="C23" s="129"/>
    </row>
    <row r="24" spans="1:3" s="28" customFormat="1" ht="21" customHeight="1">
      <c r="A24" s="127"/>
      <c r="B24" s="60"/>
      <c r="C24" s="129"/>
    </row>
    <row r="25" spans="1:3" s="28" customFormat="1" ht="21" customHeight="1">
      <c r="A25" s="127"/>
      <c r="B25" s="60"/>
      <c r="C25" s="129"/>
    </row>
    <row r="26" spans="1:3" s="28" customFormat="1" ht="21" customHeight="1">
      <c r="A26" s="127"/>
      <c r="B26" s="60"/>
      <c r="C26" s="129"/>
    </row>
    <row r="27" spans="1:3" s="28" customFormat="1" ht="21" customHeight="1">
      <c r="A27" s="127"/>
      <c r="B27" s="60"/>
      <c r="C27" s="129"/>
    </row>
    <row r="28" spans="1:3" s="28" customFormat="1" ht="21" customHeight="1">
      <c r="A28" s="127"/>
      <c r="B28" s="60"/>
      <c r="C28" s="129"/>
    </row>
    <row r="29" spans="1:3" s="28" customFormat="1" ht="21" customHeight="1">
      <c r="A29" s="127"/>
      <c r="B29" s="60"/>
      <c r="C29" s="129"/>
    </row>
    <row r="30" spans="1:3" s="28" customFormat="1" ht="21" customHeight="1">
      <c r="A30" s="127"/>
      <c r="B30" s="60"/>
      <c r="C30" s="129"/>
    </row>
    <row r="31" spans="1:3" s="28" customFormat="1" ht="21" customHeight="1">
      <c r="A31" s="127"/>
      <c r="B31" s="60"/>
      <c r="C31" s="129"/>
    </row>
    <row r="32" spans="1:3" s="28" customFormat="1" ht="24" customHeight="1">
      <c r="A32" s="127"/>
      <c r="B32" s="60"/>
      <c r="C32" s="129"/>
    </row>
    <row r="33" spans="1:3" s="28" customFormat="1" ht="24" customHeight="1">
      <c r="A33" s="127"/>
      <c r="B33" s="60"/>
      <c r="C33" s="129"/>
    </row>
    <row r="34" spans="1:3" s="28" customFormat="1" ht="21" customHeight="1" thickBot="1">
      <c r="A34" s="131" t="s">
        <v>76</v>
      </c>
      <c r="B34" s="132">
        <v>228609278</v>
      </c>
      <c r="C34" s="133"/>
    </row>
  </sheetData>
  <mergeCells count="4">
    <mergeCell ref="A1:C1"/>
    <mergeCell ref="A2:C2"/>
    <mergeCell ref="A3:C3"/>
    <mergeCell ref="C6:C7"/>
  </mergeCells>
  <phoneticPr fontId="8" type="noConversion"/>
  <pageMargins left="0.59055118110236227" right="0.39370078740157483" top="0.78740157480314965" bottom="0.78740157480314965" header="0.11811023622047245" footer="0.39370078740157483"/>
  <pageSetup paperSize="9" scale="95" orientation="portrait" r:id="rId1"/>
  <headerFooter alignWithMargins="0">
    <oddFooter>&amp;C&amp;"標楷體,標準"&amp;10 48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zoomScaleNormal="100" workbookViewId="0">
      <selection activeCell="C29" sqref="C29"/>
    </sheetView>
  </sheetViews>
  <sheetFormatPr defaultColWidth="8.9140625" defaultRowHeight="16.2"/>
  <cols>
    <col min="1" max="1" width="33.75" style="22" customWidth="1"/>
    <col min="2" max="2" width="18.25" style="23" customWidth="1"/>
    <col min="3" max="3" width="14.9140625" style="22" customWidth="1"/>
    <col min="4" max="16384" width="8.9140625" style="22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443" t="s">
        <v>83</v>
      </c>
      <c r="B2" s="443"/>
      <c r="C2" s="443"/>
    </row>
    <row r="3" spans="1:3" ht="20.100000000000001" customHeight="1">
      <c r="A3" s="444" t="s">
        <v>726</v>
      </c>
      <c r="B3" s="444"/>
      <c r="C3" s="444"/>
    </row>
    <row r="4" spans="1:3" ht="20.100000000000001" customHeight="1" thickBot="1">
      <c r="C4" s="56" t="s">
        <v>123</v>
      </c>
    </row>
    <row r="5" spans="1:3" s="28" customFormat="1" ht="21" customHeight="1">
      <c r="A5" s="124" t="s">
        <v>24</v>
      </c>
      <c r="B5" s="125" t="s">
        <v>17</v>
      </c>
      <c r="C5" s="126" t="s">
        <v>18</v>
      </c>
    </row>
    <row r="6" spans="1:3" s="28" customFormat="1" ht="25.95" customHeight="1">
      <c r="A6" s="141" t="s">
        <v>84</v>
      </c>
      <c r="B6" s="59">
        <v>3586057370561</v>
      </c>
      <c r="C6" s="148"/>
    </row>
    <row r="7" spans="1:3" s="28" customFormat="1" ht="21" customHeight="1">
      <c r="A7" s="127"/>
      <c r="B7" s="67"/>
      <c r="C7" s="129"/>
    </row>
    <row r="8" spans="1:3" s="28" customFormat="1" ht="21" customHeight="1">
      <c r="A8" s="127"/>
      <c r="B8" s="67"/>
      <c r="C8" s="129"/>
    </row>
    <row r="9" spans="1:3" s="28" customFormat="1" ht="21" customHeight="1">
      <c r="A9" s="127"/>
      <c r="B9" s="67"/>
      <c r="C9" s="129"/>
    </row>
    <row r="10" spans="1:3" s="28" customFormat="1" ht="21" customHeight="1">
      <c r="A10" s="127"/>
      <c r="B10" s="67"/>
      <c r="C10" s="129"/>
    </row>
    <row r="11" spans="1:3" s="28" customFormat="1" ht="21" customHeight="1">
      <c r="A11" s="127"/>
      <c r="B11" s="67"/>
      <c r="C11" s="129"/>
    </row>
    <row r="12" spans="1:3" s="28" customFormat="1" ht="21" customHeight="1">
      <c r="A12" s="127"/>
      <c r="B12" s="60"/>
      <c r="C12" s="129"/>
    </row>
    <row r="13" spans="1:3" s="28" customFormat="1" ht="21" customHeight="1">
      <c r="A13" s="127"/>
      <c r="B13" s="60"/>
      <c r="C13" s="129"/>
    </row>
    <row r="14" spans="1:3" s="28" customFormat="1" ht="21" customHeight="1">
      <c r="A14" s="127"/>
      <c r="B14" s="60"/>
      <c r="C14" s="129"/>
    </row>
    <row r="15" spans="1:3" s="28" customFormat="1" ht="21" customHeight="1">
      <c r="A15" s="127"/>
      <c r="B15" s="60"/>
      <c r="C15" s="129"/>
    </row>
    <row r="16" spans="1:3" s="28" customFormat="1" ht="21" customHeight="1">
      <c r="A16" s="127"/>
      <c r="B16" s="60"/>
      <c r="C16" s="129"/>
    </row>
    <row r="17" spans="1:3" s="28" customFormat="1" ht="21" customHeight="1">
      <c r="A17" s="127"/>
      <c r="B17" s="60"/>
      <c r="C17" s="129"/>
    </row>
    <row r="18" spans="1:3" s="28" customFormat="1" ht="21" customHeight="1">
      <c r="A18" s="127"/>
      <c r="B18" s="60"/>
      <c r="C18" s="129"/>
    </row>
    <row r="19" spans="1:3" s="28" customFormat="1" ht="21" customHeight="1">
      <c r="A19" s="127"/>
      <c r="B19" s="60"/>
      <c r="C19" s="129"/>
    </row>
    <row r="20" spans="1:3" s="28" customFormat="1" ht="21" customHeight="1">
      <c r="A20" s="127"/>
      <c r="B20" s="60"/>
      <c r="C20" s="129"/>
    </row>
    <row r="21" spans="1:3" s="28" customFormat="1" ht="21" customHeight="1">
      <c r="A21" s="127"/>
      <c r="B21" s="60"/>
      <c r="C21" s="129"/>
    </row>
    <row r="22" spans="1:3" s="28" customFormat="1" ht="21" customHeight="1">
      <c r="A22" s="127"/>
      <c r="B22" s="60"/>
      <c r="C22" s="129"/>
    </row>
    <row r="23" spans="1:3" s="28" customFormat="1" ht="21" customHeight="1">
      <c r="A23" s="127"/>
      <c r="B23" s="60"/>
      <c r="C23" s="129"/>
    </row>
    <row r="24" spans="1:3" s="28" customFormat="1" ht="21" customHeight="1">
      <c r="A24" s="127"/>
      <c r="B24" s="60"/>
      <c r="C24" s="129"/>
    </row>
    <row r="25" spans="1:3" s="28" customFormat="1" ht="21" customHeight="1">
      <c r="A25" s="127"/>
      <c r="B25" s="60"/>
      <c r="C25" s="129"/>
    </row>
    <row r="26" spans="1:3" s="28" customFormat="1" ht="21" customHeight="1">
      <c r="A26" s="127"/>
      <c r="B26" s="60"/>
      <c r="C26" s="129"/>
    </row>
    <row r="27" spans="1:3" s="28" customFormat="1" ht="21" customHeight="1">
      <c r="A27" s="127"/>
      <c r="B27" s="60"/>
      <c r="C27" s="129"/>
    </row>
    <row r="28" spans="1:3" s="28" customFormat="1" ht="21" customHeight="1">
      <c r="A28" s="127"/>
      <c r="B28" s="60"/>
      <c r="C28" s="129"/>
    </row>
    <row r="29" spans="1:3" s="28" customFormat="1" ht="21" customHeight="1">
      <c r="A29" s="127"/>
      <c r="B29" s="60"/>
      <c r="C29" s="129"/>
    </row>
    <row r="30" spans="1:3" s="28" customFormat="1" ht="21" customHeight="1">
      <c r="A30" s="127"/>
      <c r="B30" s="60"/>
      <c r="C30" s="129"/>
    </row>
    <row r="31" spans="1:3" s="28" customFormat="1" ht="21" customHeight="1">
      <c r="A31" s="127"/>
      <c r="B31" s="60"/>
      <c r="C31" s="129"/>
    </row>
    <row r="32" spans="1:3" s="28" customFormat="1" ht="21" customHeight="1" thickBot="1">
      <c r="A32" s="131" t="s">
        <v>76</v>
      </c>
      <c r="B32" s="132">
        <v>3586057370561</v>
      </c>
      <c r="C32" s="133"/>
    </row>
  </sheetData>
  <mergeCells count="3">
    <mergeCell ref="A1:C1"/>
    <mergeCell ref="A2:C2"/>
    <mergeCell ref="A3:C3"/>
  </mergeCells>
  <phoneticPr fontId="8" type="noConversion"/>
  <pageMargins left="0.59055118110236227" right="0.39370078740157483" top="0.78740157480314965" bottom="0.78740157480314965" header="0.11811023622047245" footer="0.39370078740157483"/>
  <pageSetup paperSize="9" orientation="portrait" r:id="rId1"/>
  <headerFooter alignWithMargins="0">
    <oddFooter>&amp;C&amp;"標楷體,標準"&amp;9 49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zoomScaleNormal="100" workbookViewId="0">
      <selection activeCell="B6" sqref="B6:B32"/>
    </sheetView>
  </sheetViews>
  <sheetFormatPr defaultColWidth="8.9140625" defaultRowHeight="16.2"/>
  <cols>
    <col min="1" max="1" width="36.75" style="22" customWidth="1"/>
    <col min="2" max="2" width="16.75" style="23" customWidth="1"/>
    <col min="3" max="3" width="14.9140625" style="22" customWidth="1"/>
    <col min="4" max="16384" width="8.9140625" style="22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443" t="s">
        <v>85</v>
      </c>
      <c r="B2" s="443"/>
      <c r="C2" s="443"/>
    </row>
    <row r="3" spans="1:3" ht="20.100000000000001" customHeight="1">
      <c r="A3" s="444" t="s">
        <v>726</v>
      </c>
      <c r="B3" s="444"/>
      <c r="C3" s="444"/>
    </row>
    <row r="4" spans="1:3" ht="20.100000000000001" customHeight="1" thickBot="1">
      <c r="C4" s="56" t="s">
        <v>123</v>
      </c>
    </row>
    <row r="5" spans="1:3" s="28" customFormat="1" ht="21" customHeight="1">
      <c r="A5" s="124" t="s">
        <v>24</v>
      </c>
      <c r="B5" s="125" t="s">
        <v>17</v>
      </c>
      <c r="C5" s="126" t="s">
        <v>18</v>
      </c>
    </row>
    <row r="6" spans="1:3" s="28" customFormat="1" ht="25.95" customHeight="1">
      <c r="A6" s="141" t="s">
        <v>374</v>
      </c>
      <c r="B6" s="59">
        <v>2652918427237</v>
      </c>
      <c r="C6" s="148"/>
    </row>
    <row r="7" spans="1:3" s="28" customFormat="1" ht="21" customHeight="1">
      <c r="A7" s="127"/>
      <c r="B7" s="67"/>
      <c r="C7" s="129"/>
    </row>
    <row r="8" spans="1:3" s="28" customFormat="1" ht="21" customHeight="1">
      <c r="A8" s="127"/>
      <c r="B8" s="67"/>
      <c r="C8" s="129"/>
    </row>
    <row r="9" spans="1:3" s="28" customFormat="1" ht="21" customHeight="1">
      <c r="A9" s="127"/>
      <c r="B9" s="67"/>
      <c r="C9" s="129"/>
    </row>
    <row r="10" spans="1:3" s="28" customFormat="1" ht="21" customHeight="1">
      <c r="A10" s="127"/>
      <c r="B10" s="67"/>
      <c r="C10" s="129"/>
    </row>
    <row r="11" spans="1:3" s="28" customFormat="1" ht="21" customHeight="1">
      <c r="A11" s="127"/>
      <c r="B11" s="60"/>
      <c r="C11" s="129"/>
    </row>
    <row r="12" spans="1:3" s="28" customFormat="1" ht="21" customHeight="1">
      <c r="A12" s="127"/>
      <c r="B12" s="60"/>
      <c r="C12" s="129"/>
    </row>
    <row r="13" spans="1:3" s="28" customFormat="1" ht="21" customHeight="1">
      <c r="A13" s="127"/>
      <c r="B13" s="60"/>
      <c r="C13" s="129"/>
    </row>
    <row r="14" spans="1:3" s="28" customFormat="1" ht="21" customHeight="1">
      <c r="A14" s="127"/>
      <c r="B14" s="60"/>
      <c r="C14" s="129"/>
    </row>
    <row r="15" spans="1:3" s="28" customFormat="1" ht="21" customHeight="1">
      <c r="A15" s="127"/>
      <c r="B15" s="60"/>
      <c r="C15" s="129"/>
    </row>
    <row r="16" spans="1:3" s="28" customFormat="1" ht="21" customHeight="1">
      <c r="A16" s="127"/>
      <c r="B16" s="60"/>
      <c r="C16" s="129"/>
    </row>
    <row r="17" spans="1:3" s="28" customFormat="1" ht="21" customHeight="1">
      <c r="A17" s="127"/>
      <c r="B17" s="60"/>
      <c r="C17" s="129"/>
    </row>
    <row r="18" spans="1:3" s="28" customFormat="1" ht="21" customHeight="1">
      <c r="A18" s="127"/>
      <c r="B18" s="60"/>
      <c r="C18" s="129"/>
    </row>
    <row r="19" spans="1:3" s="28" customFormat="1" ht="21" customHeight="1">
      <c r="A19" s="127"/>
      <c r="B19" s="60"/>
      <c r="C19" s="129"/>
    </row>
    <row r="20" spans="1:3" s="28" customFormat="1" ht="21" customHeight="1">
      <c r="A20" s="127"/>
      <c r="B20" s="60"/>
      <c r="C20" s="129"/>
    </row>
    <row r="21" spans="1:3" s="28" customFormat="1" ht="21" customHeight="1">
      <c r="A21" s="127"/>
      <c r="B21" s="60"/>
      <c r="C21" s="129"/>
    </row>
    <row r="22" spans="1:3" s="28" customFormat="1" ht="21" customHeight="1">
      <c r="A22" s="127"/>
      <c r="B22" s="60"/>
      <c r="C22" s="129"/>
    </row>
    <row r="23" spans="1:3" s="28" customFormat="1" ht="21" customHeight="1">
      <c r="A23" s="127"/>
      <c r="B23" s="60"/>
      <c r="C23" s="129"/>
    </row>
    <row r="24" spans="1:3" s="28" customFormat="1" ht="21" customHeight="1">
      <c r="A24" s="127"/>
      <c r="B24" s="60"/>
      <c r="C24" s="129"/>
    </row>
    <row r="25" spans="1:3" s="28" customFormat="1" ht="21" customHeight="1">
      <c r="A25" s="127"/>
      <c r="B25" s="60"/>
      <c r="C25" s="129"/>
    </row>
    <row r="26" spans="1:3" s="28" customFormat="1" ht="21" customHeight="1">
      <c r="A26" s="127"/>
      <c r="B26" s="60"/>
      <c r="C26" s="129"/>
    </row>
    <row r="27" spans="1:3" s="28" customFormat="1" ht="21" customHeight="1">
      <c r="A27" s="127"/>
      <c r="B27" s="60"/>
      <c r="C27" s="129"/>
    </row>
    <row r="28" spans="1:3" s="28" customFormat="1" ht="21" customHeight="1">
      <c r="A28" s="127"/>
      <c r="B28" s="60"/>
      <c r="C28" s="129"/>
    </row>
    <row r="29" spans="1:3" s="28" customFormat="1" ht="21" customHeight="1">
      <c r="A29" s="127"/>
      <c r="B29" s="60"/>
      <c r="C29" s="129"/>
    </row>
    <row r="30" spans="1:3" s="28" customFormat="1" ht="25.2" customHeight="1">
      <c r="A30" s="127"/>
      <c r="B30" s="60"/>
      <c r="C30" s="129"/>
    </row>
    <row r="31" spans="1:3" s="28" customFormat="1" ht="21" customHeight="1">
      <c r="A31" s="127"/>
      <c r="B31" s="60"/>
      <c r="C31" s="129"/>
    </row>
    <row r="32" spans="1:3" s="28" customFormat="1" ht="21" customHeight="1" thickBot="1">
      <c r="A32" s="131" t="s">
        <v>76</v>
      </c>
      <c r="B32" s="132">
        <v>2652918427237</v>
      </c>
      <c r="C32" s="133"/>
    </row>
  </sheetData>
  <mergeCells count="3">
    <mergeCell ref="A1:C1"/>
    <mergeCell ref="A2:C2"/>
    <mergeCell ref="A3:C3"/>
  </mergeCells>
  <phoneticPr fontId="8" type="noConversion"/>
  <pageMargins left="0.59055118110236227" right="0.39370078740157483" top="0.78740157480314965" bottom="0.78740157480314965" header="0.11811023622047245" footer="0.39370078740157483"/>
  <pageSetup paperSize="9" orientation="portrait" r:id="rId1"/>
  <headerFooter alignWithMargins="0">
    <oddFooter>&amp;C&amp;"標楷體,標準"&amp;9 50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7" transitionEvaluation="1" codeName="Sheet38">
    <pageSetUpPr fitToPage="1"/>
  </sheetPr>
  <dimension ref="A1:E23"/>
  <sheetViews>
    <sheetView topLeftCell="A7" zoomScale="95" zoomScaleNormal="95" workbookViewId="0">
      <selection activeCell="B6" sqref="B6:E18"/>
    </sheetView>
  </sheetViews>
  <sheetFormatPr defaultColWidth="9.75" defaultRowHeight="16.2"/>
  <cols>
    <col min="1" max="1" width="25.6640625" style="3" customWidth="1"/>
    <col min="2" max="2" width="17.4140625" style="3" bestFit="1" customWidth="1"/>
    <col min="3" max="3" width="14.75" style="3" customWidth="1"/>
    <col min="4" max="4" width="14.6640625" style="3" customWidth="1"/>
    <col min="5" max="5" width="17.4140625" style="3" bestFit="1" customWidth="1"/>
    <col min="6" max="6" width="15.75" style="3" bestFit="1" customWidth="1"/>
    <col min="7" max="7" width="15.75" style="3" customWidth="1"/>
    <col min="8" max="8" width="9.75" style="3"/>
    <col min="9" max="9" width="15.33203125" style="3" bestFit="1" customWidth="1"/>
    <col min="10" max="16384" width="9.75" style="3"/>
  </cols>
  <sheetData>
    <row r="1" spans="1:5" s="19" customFormat="1" ht="30" customHeight="1">
      <c r="A1" s="463" t="s">
        <v>21</v>
      </c>
      <c r="B1" s="464"/>
      <c r="C1" s="464"/>
      <c r="D1" s="464"/>
      <c r="E1" s="464"/>
    </row>
    <row r="2" spans="1:5" s="19" customFormat="1" ht="30" customHeight="1">
      <c r="A2" s="463" t="s">
        <v>313</v>
      </c>
      <c r="B2" s="464"/>
      <c r="C2" s="464"/>
      <c r="D2" s="464"/>
      <c r="E2" s="464"/>
    </row>
    <row r="3" spans="1:5" s="19" customFormat="1" ht="30" customHeight="1">
      <c r="A3" s="465" t="s">
        <v>723</v>
      </c>
      <c r="B3" s="466"/>
      <c r="C3" s="466"/>
      <c r="D3" s="466"/>
      <c r="E3" s="466"/>
    </row>
    <row r="4" spans="1:5" s="19" customFormat="1" ht="18.75" customHeight="1" thickBot="1">
      <c r="E4" s="73" t="s">
        <v>71</v>
      </c>
    </row>
    <row r="5" spans="1:5" s="19" customFormat="1" ht="45" customHeight="1">
      <c r="A5" s="20" t="s">
        <v>72</v>
      </c>
      <c r="B5" s="94" t="s">
        <v>4</v>
      </c>
      <c r="C5" s="94" t="s">
        <v>5</v>
      </c>
      <c r="D5" s="94" t="s">
        <v>6</v>
      </c>
      <c r="E5" s="314" t="s">
        <v>7</v>
      </c>
    </row>
    <row r="6" spans="1:5" ht="50.1" customHeight="1">
      <c r="A6" s="42" t="s">
        <v>37</v>
      </c>
      <c r="B6" s="47">
        <v>527362120008</v>
      </c>
      <c r="C6" s="48">
        <v>17559154069</v>
      </c>
      <c r="D6" s="47"/>
      <c r="E6" s="53">
        <v>544921274077</v>
      </c>
    </row>
    <row r="7" spans="1:5" ht="50.1" customHeight="1">
      <c r="A7" s="43" t="s">
        <v>35</v>
      </c>
      <c r="B7" s="48">
        <v>351988374975</v>
      </c>
      <c r="C7" s="48">
        <v>9223409475</v>
      </c>
      <c r="D7" s="48"/>
      <c r="E7" s="54">
        <v>361211784450</v>
      </c>
    </row>
    <row r="8" spans="1:5" ht="50.1" customHeight="1">
      <c r="A8" s="43" t="s">
        <v>73</v>
      </c>
      <c r="B8" s="48">
        <v>865829425617</v>
      </c>
      <c r="C8" s="48">
        <v>181308560218</v>
      </c>
      <c r="D8" s="48"/>
      <c r="E8" s="54">
        <v>1047137985835</v>
      </c>
    </row>
    <row r="9" spans="1:5" ht="50.1" customHeight="1">
      <c r="A9" s="43" t="s">
        <v>38</v>
      </c>
      <c r="B9" s="48">
        <v>1216192787959</v>
      </c>
      <c r="C9" s="48">
        <v>81091827202</v>
      </c>
      <c r="D9" s="48"/>
      <c r="E9" s="54">
        <v>1297284615161</v>
      </c>
    </row>
    <row r="10" spans="1:5" ht="50.1" customHeight="1">
      <c r="A10" s="43" t="s">
        <v>518</v>
      </c>
      <c r="B10" s="48">
        <v>1177908589159</v>
      </c>
      <c r="C10" s="48">
        <v>196010586118</v>
      </c>
      <c r="D10" s="48"/>
      <c r="E10" s="54">
        <v>1373919175277</v>
      </c>
    </row>
    <row r="11" spans="1:5" ht="50.1" customHeight="1">
      <c r="A11" s="43" t="s">
        <v>519</v>
      </c>
      <c r="B11" s="48">
        <v>518976169191</v>
      </c>
      <c r="C11" s="48">
        <v>36004622325</v>
      </c>
      <c r="D11" s="48"/>
      <c r="E11" s="54">
        <v>554980791516</v>
      </c>
    </row>
    <row r="12" spans="1:5" ht="50.1" customHeight="1">
      <c r="A12" s="43"/>
      <c r="B12" s="48"/>
      <c r="C12" s="48"/>
      <c r="D12" s="48"/>
      <c r="E12" s="54"/>
    </row>
    <row r="13" spans="1:5" ht="50.1" customHeight="1">
      <c r="A13" s="43"/>
      <c r="B13" s="48"/>
      <c r="C13" s="48"/>
      <c r="D13" s="48"/>
      <c r="E13" s="54"/>
    </row>
    <row r="14" spans="1:5" ht="50.1" customHeight="1">
      <c r="A14" s="43"/>
      <c r="B14" s="48"/>
      <c r="C14" s="48"/>
      <c r="D14" s="48"/>
      <c r="E14" s="54"/>
    </row>
    <row r="15" spans="1:5" ht="50.1" customHeight="1">
      <c r="A15" s="43"/>
      <c r="B15" s="48"/>
      <c r="C15" s="48"/>
      <c r="D15" s="48"/>
      <c r="E15" s="54"/>
    </row>
    <row r="16" spans="1:5" ht="45" customHeight="1">
      <c r="A16" s="44"/>
      <c r="B16" s="48"/>
      <c r="C16" s="48"/>
      <c r="D16" s="48"/>
      <c r="E16" s="54"/>
    </row>
    <row r="17" spans="1:5" ht="45" customHeight="1">
      <c r="A17" s="45"/>
      <c r="B17" s="48"/>
      <c r="C17" s="48"/>
      <c r="D17" s="48"/>
      <c r="E17" s="54"/>
    </row>
    <row r="18" spans="1:5" ht="45" customHeight="1" thickBot="1">
      <c r="A18" s="46" t="s">
        <v>8</v>
      </c>
      <c r="B18" s="49">
        <v>4658257466909</v>
      </c>
      <c r="C18" s="49">
        <v>521198159407</v>
      </c>
      <c r="D18" s="49"/>
      <c r="E18" s="55">
        <v>5179455626316</v>
      </c>
    </row>
    <row r="19" spans="1:5" ht="22.5" customHeight="1">
      <c r="A19" s="89" t="s">
        <v>157</v>
      </c>
      <c r="B19" s="90"/>
      <c r="C19" s="90"/>
      <c r="D19" s="90"/>
      <c r="E19" s="90"/>
    </row>
    <row r="20" spans="1:5" ht="18" customHeight="1">
      <c r="A20" s="91" t="s">
        <v>158</v>
      </c>
    </row>
    <row r="21" spans="1:5" ht="23.25" customHeight="1">
      <c r="A21" s="19" t="s">
        <v>3</v>
      </c>
    </row>
    <row r="22" spans="1:5" ht="24.9" customHeight="1"/>
    <row r="23" spans="1:5" ht="24.9" customHeight="1">
      <c r="A23" s="4"/>
    </row>
  </sheetData>
  <mergeCells count="3">
    <mergeCell ref="A1:E1"/>
    <mergeCell ref="A2:E2"/>
    <mergeCell ref="A3:E3"/>
  </mergeCells>
  <phoneticPr fontId="2" type="noConversion"/>
  <pageMargins left="0.59055118110236227" right="0.39370078740157483" top="0.78740157480314965" bottom="0.78740157480314965" header="0.11811023622047245" footer="0.39370078740157483"/>
  <pageSetup paperSize="9" scale="80" fitToHeight="0" orientation="portrait" r:id="rId1"/>
  <headerFooter alignWithMargins="0">
    <oddFooter>&amp;C&amp;"標楷體,標準"51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C55"/>
  <sheetViews>
    <sheetView topLeftCell="A31" zoomScale="91" zoomScaleNormal="91" workbookViewId="0">
      <selection activeCell="A40" sqref="A40:XFD42"/>
    </sheetView>
  </sheetViews>
  <sheetFormatPr defaultColWidth="8.9140625" defaultRowHeight="16.2"/>
  <cols>
    <col min="1" max="1" width="45" style="109" customWidth="1"/>
    <col min="2" max="2" width="27.25" style="109" customWidth="1"/>
    <col min="3" max="3" width="22.75" style="109" customWidth="1"/>
    <col min="4" max="16384" width="8.9140625" style="109"/>
  </cols>
  <sheetData>
    <row r="1" spans="1:3" ht="28.2">
      <c r="A1" s="467" t="s">
        <v>141</v>
      </c>
      <c r="B1" s="467"/>
      <c r="C1" s="467"/>
    </row>
    <row r="2" spans="1:3" ht="28.2">
      <c r="A2" s="467" t="s">
        <v>142</v>
      </c>
      <c r="B2" s="467"/>
      <c r="C2" s="467"/>
    </row>
    <row r="3" spans="1:3" ht="24.6">
      <c r="A3" s="468" t="s">
        <v>725</v>
      </c>
      <c r="B3" s="468"/>
      <c r="C3" s="468"/>
    </row>
    <row r="4" spans="1:3" ht="16.8" thickBot="1">
      <c r="C4" s="110" t="s">
        <v>123</v>
      </c>
    </row>
    <row r="5" spans="1:3" s="111" customFormat="1" ht="24.9" customHeight="1">
      <c r="A5" s="151" t="s">
        <v>143</v>
      </c>
      <c r="B5" s="152" t="s">
        <v>144</v>
      </c>
      <c r="C5" s="153" t="s">
        <v>145</v>
      </c>
    </row>
    <row r="6" spans="1:3" s="111" customFormat="1" ht="18" customHeight="1">
      <c r="A6" s="74" t="s">
        <v>146</v>
      </c>
      <c r="B6" s="112">
        <v>636402995149</v>
      </c>
      <c r="C6" s="154"/>
    </row>
    <row r="7" spans="1:3" s="111" customFormat="1" ht="18" customHeight="1">
      <c r="A7" s="120" t="s">
        <v>248</v>
      </c>
      <c r="B7" s="88">
        <v>2260690858</v>
      </c>
      <c r="C7" s="155"/>
    </row>
    <row r="8" spans="1:3" s="111" customFormat="1" ht="18" customHeight="1">
      <c r="A8" s="156" t="s">
        <v>249</v>
      </c>
      <c r="B8" s="88">
        <v>1743517599</v>
      </c>
      <c r="C8" s="155"/>
    </row>
    <row r="9" spans="1:3" s="111" customFormat="1" ht="18" customHeight="1">
      <c r="A9" s="156" t="s">
        <v>327</v>
      </c>
      <c r="B9" s="88">
        <v>517173259</v>
      </c>
      <c r="C9" s="155"/>
    </row>
    <row r="10" spans="1:3" s="111" customFormat="1" ht="18" customHeight="1">
      <c r="A10" s="120" t="s">
        <v>240</v>
      </c>
      <c r="B10" s="88">
        <v>632642749133</v>
      </c>
      <c r="C10" s="155"/>
    </row>
    <row r="11" spans="1:3" s="111" customFormat="1" ht="18" customHeight="1">
      <c r="A11" s="120" t="s">
        <v>250</v>
      </c>
      <c r="B11" s="88">
        <v>26306508051</v>
      </c>
      <c r="C11" s="155"/>
    </row>
    <row r="12" spans="1:3" s="111" customFormat="1" ht="18" customHeight="1">
      <c r="A12" s="156" t="s">
        <v>251</v>
      </c>
      <c r="B12" s="88">
        <v>23130432507</v>
      </c>
      <c r="C12" s="155"/>
    </row>
    <row r="13" spans="1:3" s="111" customFormat="1" ht="18" customHeight="1">
      <c r="A13" s="156" t="s">
        <v>252</v>
      </c>
      <c r="B13" s="88">
        <v>2649658915</v>
      </c>
      <c r="C13" s="155"/>
    </row>
    <row r="14" spans="1:3" s="111" customFormat="1" ht="18" customHeight="1">
      <c r="A14" s="157" t="s">
        <v>328</v>
      </c>
      <c r="B14" s="88">
        <v>106827588</v>
      </c>
      <c r="C14" s="155"/>
    </row>
    <row r="15" spans="1:3" s="111" customFormat="1" ht="18" customHeight="1">
      <c r="A15" s="157" t="s">
        <v>388</v>
      </c>
      <c r="B15" s="88">
        <v>272554215</v>
      </c>
      <c r="C15" s="155"/>
    </row>
    <row r="16" spans="1:3" s="111" customFormat="1" ht="18" customHeight="1">
      <c r="A16" s="157" t="s">
        <v>253</v>
      </c>
      <c r="B16" s="88">
        <v>147034826</v>
      </c>
      <c r="C16" s="155"/>
    </row>
    <row r="17" spans="1:3" s="111" customFormat="1" ht="18" customHeight="1">
      <c r="A17" s="120" t="s">
        <v>254</v>
      </c>
      <c r="B17" s="88">
        <v>241129786987</v>
      </c>
      <c r="C17" s="155"/>
    </row>
    <row r="18" spans="1:3" s="111" customFormat="1" ht="18" customHeight="1">
      <c r="A18" s="156" t="s">
        <v>255</v>
      </c>
      <c r="B18" s="88">
        <v>174925628427</v>
      </c>
      <c r="C18" s="155"/>
    </row>
    <row r="19" spans="1:3" s="111" customFormat="1" ht="18" customHeight="1">
      <c r="A19" s="156" t="s">
        <v>256</v>
      </c>
      <c r="B19" s="185">
        <v>57611387727</v>
      </c>
      <c r="C19" s="155"/>
    </row>
    <row r="20" spans="1:3" s="111" customFormat="1" ht="18" customHeight="1">
      <c r="A20" s="156" t="s">
        <v>390</v>
      </c>
      <c r="B20" s="185">
        <v>4616348002</v>
      </c>
      <c r="C20" s="155"/>
    </row>
    <row r="21" spans="1:3" s="111" customFormat="1" ht="18" customHeight="1">
      <c r="A21" s="156" t="s">
        <v>329</v>
      </c>
      <c r="B21" s="185">
        <v>1992984569</v>
      </c>
      <c r="C21" s="155"/>
    </row>
    <row r="22" spans="1:3" s="111" customFormat="1" ht="18" customHeight="1">
      <c r="A22" s="156" t="s">
        <v>369</v>
      </c>
      <c r="B22" s="185">
        <v>1849206682</v>
      </c>
      <c r="C22" s="155"/>
    </row>
    <row r="23" spans="1:3" s="111" customFormat="1" ht="18" customHeight="1">
      <c r="A23" s="156" t="s">
        <v>370</v>
      </c>
      <c r="B23" s="185">
        <v>273173</v>
      </c>
      <c r="C23" s="155"/>
    </row>
    <row r="24" spans="1:3" s="111" customFormat="1" ht="18" customHeight="1">
      <c r="A24" s="156" t="s">
        <v>757</v>
      </c>
      <c r="B24" s="185">
        <v>133958407</v>
      </c>
      <c r="C24" s="155"/>
    </row>
    <row r="25" spans="1:3" s="111" customFormat="1" ht="18" customHeight="1">
      <c r="A25" s="120" t="s">
        <v>257</v>
      </c>
      <c r="B25" s="88">
        <v>365206454095</v>
      </c>
      <c r="C25" s="155"/>
    </row>
    <row r="26" spans="1:3" s="111" customFormat="1" ht="18" customHeight="1">
      <c r="A26" s="156" t="s">
        <v>371</v>
      </c>
      <c r="B26" s="88">
        <v>326010424628</v>
      </c>
      <c r="C26" s="155"/>
    </row>
    <row r="27" spans="1:3" s="111" customFormat="1" ht="18" customHeight="1">
      <c r="A27" s="156" t="s">
        <v>532</v>
      </c>
      <c r="B27" s="88">
        <v>13393785146</v>
      </c>
      <c r="C27" s="155"/>
    </row>
    <row r="28" spans="1:3" s="111" customFormat="1" ht="18" customHeight="1">
      <c r="A28" s="156" t="s">
        <v>533</v>
      </c>
      <c r="B28" s="88">
        <v>24645679550</v>
      </c>
      <c r="C28" s="155"/>
    </row>
    <row r="29" spans="1:3" s="111" customFormat="1" ht="18" customHeight="1">
      <c r="A29" s="156" t="s">
        <v>493</v>
      </c>
      <c r="B29" s="88">
        <v>794464761</v>
      </c>
      <c r="C29" s="155"/>
    </row>
    <row r="30" spans="1:3" s="111" customFormat="1" ht="18" customHeight="1">
      <c r="A30" s="156" t="s">
        <v>534</v>
      </c>
      <c r="B30" s="88">
        <v>362100010</v>
      </c>
      <c r="C30" s="155"/>
    </row>
    <row r="31" spans="1:3" s="111" customFormat="1" ht="18" customHeight="1">
      <c r="A31" s="120" t="s">
        <v>147</v>
      </c>
      <c r="B31" s="88">
        <v>875884104</v>
      </c>
      <c r="C31" s="155" t="s">
        <v>148</v>
      </c>
    </row>
    <row r="32" spans="1:3" s="111" customFormat="1" ht="18" customHeight="1">
      <c r="A32" s="120" t="s">
        <v>332</v>
      </c>
      <c r="B32" s="88">
        <v>623671054</v>
      </c>
      <c r="C32" s="155"/>
    </row>
    <row r="33" spans="1:3" s="113" customFormat="1" ht="18" customHeight="1">
      <c r="A33" s="75" t="s">
        <v>149</v>
      </c>
      <c r="B33" s="88">
        <v>88220181579</v>
      </c>
      <c r="C33" s="155"/>
    </row>
    <row r="34" spans="1:3" s="113" customFormat="1" ht="18" customHeight="1">
      <c r="A34" s="120" t="s">
        <v>241</v>
      </c>
      <c r="B34" s="88">
        <v>11536438875</v>
      </c>
      <c r="C34" s="155"/>
    </row>
    <row r="35" spans="1:3" s="113" customFormat="1" ht="18" customHeight="1">
      <c r="A35" s="120" t="s">
        <v>242</v>
      </c>
      <c r="B35" s="88">
        <v>7346714617</v>
      </c>
      <c r="C35" s="155"/>
    </row>
    <row r="36" spans="1:3" s="113" customFormat="1" ht="18" customHeight="1">
      <c r="A36" s="120" t="s">
        <v>243</v>
      </c>
      <c r="B36" s="88">
        <v>411505205</v>
      </c>
      <c r="C36" s="155"/>
    </row>
    <row r="37" spans="1:3" s="113" customFormat="1" ht="18" customHeight="1">
      <c r="A37" s="120" t="s">
        <v>389</v>
      </c>
      <c r="B37" s="88">
        <v>61027799</v>
      </c>
      <c r="C37" s="155"/>
    </row>
    <row r="38" spans="1:3" s="113" customFormat="1" ht="18" customHeight="1">
      <c r="A38" s="120" t="s">
        <v>758</v>
      </c>
      <c r="B38" s="88">
        <v>65890669</v>
      </c>
      <c r="C38" s="155"/>
    </row>
    <row r="39" spans="1:3" s="111" customFormat="1" ht="18" customHeight="1">
      <c r="A39" s="120" t="s">
        <v>258</v>
      </c>
      <c r="B39" s="88">
        <v>3057999426</v>
      </c>
      <c r="C39" s="155"/>
    </row>
    <row r="40" spans="1:3" s="111" customFormat="1" ht="18" customHeight="1">
      <c r="A40" s="156" t="s">
        <v>531</v>
      </c>
      <c r="B40" s="88">
        <v>2149598328</v>
      </c>
      <c r="C40" s="155"/>
    </row>
    <row r="41" spans="1:3" s="111" customFormat="1" ht="18" customHeight="1">
      <c r="A41" s="156" t="s">
        <v>492</v>
      </c>
      <c r="B41" s="88">
        <v>908401098</v>
      </c>
      <c r="C41" s="155"/>
    </row>
    <row r="42" spans="1:3" s="113" customFormat="1" ht="18" customHeight="1">
      <c r="A42" s="120" t="s">
        <v>330</v>
      </c>
      <c r="B42" s="88">
        <v>593301159</v>
      </c>
      <c r="C42" s="155"/>
    </row>
    <row r="43" spans="1:3" s="113" customFormat="1" ht="18" customHeight="1">
      <c r="A43" s="156" t="s">
        <v>456</v>
      </c>
      <c r="B43" s="88">
        <v>465235714</v>
      </c>
      <c r="C43" s="155"/>
    </row>
    <row r="44" spans="1:3" s="113" customFormat="1" ht="18" customHeight="1">
      <c r="A44" s="156" t="s">
        <v>494</v>
      </c>
      <c r="B44" s="88">
        <v>128065445</v>
      </c>
      <c r="C44" s="155"/>
    </row>
    <row r="45" spans="1:3" s="111" customFormat="1" ht="18" customHeight="1">
      <c r="A45" s="120" t="s">
        <v>372</v>
      </c>
      <c r="B45" s="88">
        <v>76683742704</v>
      </c>
      <c r="C45" s="155"/>
    </row>
    <row r="46" spans="1:3" s="111" customFormat="1" ht="18" customHeight="1">
      <c r="A46" s="120"/>
      <c r="B46" s="88"/>
      <c r="C46" s="155"/>
    </row>
    <row r="47" spans="1:3" s="111" customFormat="1" ht="18" customHeight="1">
      <c r="A47" s="120"/>
      <c r="B47" s="88"/>
      <c r="C47" s="155"/>
    </row>
    <row r="48" spans="1:3" s="111" customFormat="1" ht="18" customHeight="1">
      <c r="A48" s="120"/>
      <c r="B48" s="88"/>
      <c r="C48" s="155"/>
    </row>
    <row r="49" spans="1:3" s="113" customFormat="1" ht="22.2" customHeight="1" thickBot="1">
      <c r="A49" s="76" t="s">
        <v>331</v>
      </c>
      <c r="B49" s="299">
        <v>548182813570</v>
      </c>
      <c r="C49" s="158"/>
    </row>
    <row r="50" spans="1:3" ht="16.2" customHeight="1">
      <c r="A50" s="114" t="s">
        <v>759</v>
      </c>
      <c r="B50" s="115"/>
      <c r="C50" s="116"/>
    </row>
    <row r="51" spans="1:3" ht="16.2" customHeight="1">
      <c r="A51" s="114" t="s">
        <v>760</v>
      </c>
      <c r="B51" s="115"/>
      <c r="C51" s="116"/>
    </row>
    <row r="52" spans="1:3" ht="16.2" customHeight="1">
      <c r="A52" s="469" t="s">
        <v>333</v>
      </c>
      <c r="B52" s="470"/>
      <c r="C52" s="470"/>
    </row>
    <row r="53" spans="1:3" ht="16.2" customHeight="1">
      <c r="A53" s="114" t="s">
        <v>761</v>
      </c>
      <c r="B53" s="115"/>
      <c r="C53" s="116"/>
    </row>
    <row r="54" spans="1:3">
      <c r="A54" s="117"/>
      <c r="B54" s="118"/>
      <c r="C54" s="119"/>
    </row>
    <row r="55" spans="1:3" ht="16.2" customHeight="1">
      <c r="A55" s="114"/>
      <c r="B55" s="115"/>
      <c r="C55" s="116"/>
    </row>
  </sheetData>
  <mergeCells count="4">
    <mergeCell ref="A1:C1"/>
    <mergeCell ref="A2:C2"/>
    <mergeCell ref="A3:C3"/>
    <mergeCell ref="A52:C52"/>
  </mergeCells>
  <phoneticPr fontId="8" type="noConversion"/>
  <pageMargins left="0.70866141732283472" right="0.39370078740157483" top="0.78740157480314965" bottom="0.78740157480314965" header="0.11811023622047245" footer="0.39370078740157483"/>
  <pageSetup paperSize="9" scale="75" fitToHeight="0" orientation="portrait" r:id="rId1"/>
  <headerFooter alignWithMargins="0">
    <oddFooter>&amp;C&amp;"標楷體,標準"&amp;14 52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C95"/>
  <sheetViews>
    <sheetView topLeftCell="A40" zoomScale="89" zoomScaleNormal="89" workbookViewId="0">
      <selection activeCell="D67" sqref="D67"/>
    </sheetView>
  </sheetViews>
  <sheetFormatPr defaultColWidth="8.9140625" defaultRowHeight="16.2"/>
  <cols>
    <col min="1" max="1" width="31.9140625" style="22" customWidth="1"/>
    <col min="2" max="2" width="37.4140625" style="22" customWidth="1"/>
    <col min="3" max="3" width="18.08203125" style="22" bestFit="1" customWidth="1"/>
    <col min="4" max="4" width="12.75" style="22" customWidth="1"/>
    <col min="5" max="16384" width="8.9140625" style="22"/>
  </cols>
  <sheetData>
    <row r="1" spans="1:3" ht="19.8">
      <c r="A1" s="445" t="s">
        <v>15</v>
      </c>
      <c r="B1" s="445"/>
    </row>
    <row r="2" spans="1:3" ht="19.8">
      <c r="A2" s="445" t="s">
        <v>128</v>
      </c>
      <c r="B2" s="445"/>
    </row>
    <row r="3" spans="1:3" ht="17.399999999999999">
      <c r="A3" s="446" t="s">
        <v>725</v>
      </c>
      <c r="B3" s="446"/>
    </row>
    <row r="4" spans="1:3" ht="16.8" thickBot="1">
      <c r="B4" s="56" t="s">
        <v>124</v>
      </c>
    </row>
    <row r="5" spans="1:3" s="28" customFormat="1" ht="18.899999999999999" customHeight="1">
      <c r="A5" s="124" t="s">
        <v>33</v>
      </c>
      <c r="B5" s="126" t="s">
        <v>34</v>
      </c>
      <c r="C5" s="210"/>
    </row>
    <row r="6" spans="1:3" s="28" customFormat="1" ht="15" customHeight="1">
      <c r="A6" s="159" t="s">
        <v>351</v>
      </c>
      <c r="B6" s="220">
        <v>1474088075</v>
      </c>
      <c r="C6" s="209"/>
    </row>
    <row r="7" spans="1:3" s="28" customFormat="1" ht="15" customHeight="1">
      <c r="A7" s="214" t="s">
        <v>495</v>
      </c>
      <c r="B7" s="238">
        <v>421691058</v>
      </c>
      <c r="C7" s="332"/>
    </row>
    <row r="8" spans="1:3" s="28" customFormat="1" ht="15" customHeight="1">
      <c r="A8" s="214" t="s">
        <v>762</v>
      </c>
      <c r="B8" s="238">
        <v>73939014</v>
      </c>
    </row>
    <row r="9" spans="1:3" s="28" customFormat="1" ht="15" customHeight="1">
      <c r="A9" s="214" t="s">
        <v>496</v>
      </c>
      <c r="B9" s="238">
        <v>217340597</v>
      </c>
    </row>
    <row r="10" spans="1:3" s="28" customFormat="1" ht="15" customHeight="1">
      <c r="A10" s="214" t="s">
        <v>497</v>
      </c>
      <c r="B10" s="238">
        <v>41221362</v>
      </c>
    </row>
    <row r="11" spans="1:3" s="28" customFormat="1" ht="15" customHeight="1">
      <c r="A11" s="214" t="s">
        <v>498</v>
      </c>
      <c r="B11" s="239">
        <v>142800104</v>
      </c>
    </row>
    <row r="12" spans="1:3" s="28" customFormat="1" ht="15" customHeight="1">
      <c r="A12" s="214" t="s">
        <v>499</v>
      </c>
      <c r="B12" s="239">
        <v>27147441</v>
      </c>
    </row>
    <row r="13" spans="1:3" s="28" customFormat="1" ht="15" customHeight="1">
      <c r="A13" s="214" t="s">
        <v>539</v>
      </c>
      <c r="B13" s="239">
        <v>51417968</v>
      </c>
    </row>
    <row r="14" spans="1:3" s="28" customFormat="1" ht="15" customHeight="1">
      <c r="A14" s="214" t="s">
        <v>500</v>
      </c>
      <c r="B14" s="239">
        <v>116579789</v>
      </c>
    </row>
    <row r="15" spans="1:3" s="28" customFormat="1" ht="15" customHeight="1">
      <c r="A15" s="214" t="s">
        <v>501</v>
      </c>
      <c r="B15" s="239">
        <v>205666390</v>
      </c>
    </row>
    <row r="16" spans="1:3" s="28" customFormat="1" ht="15" customHeight="1">
      <c r="A16" s="214" t="s">
        <v>502</v>
      </c>
      <c r="B16" s="239">
        <v>52177772</v>
      </c>
    </row>
    <row r="17" spans="1:3" s="28" customFormat="1" ht="15" customHeight="1">
      <c r="A17" s="214" t="s">
        <v>503</v>
      </c>
      <c r="B17" s="239">
        <v>20780829</v>
      </c>
    </row>
    <row r="18" spans="1:3" s="28" customFormat="1" ht="15" customHeight="1">
      <c r="A18" s="214" t="s">
        <v>504</v>
      </c>
      <c r="B18" s="239">
        <v>86658333</v>
      </c>
    </row>
    <row r="19" spans="1:3" s="28" customFormat="1" ht="15" customHeight="1">
      <c r="A19" s="214" t="s">
        <v>540</v>
      </c>
      <c r="B19" s="239">
        <v>9113233</v>
      </c>
    </row>
    <row r="20" spans="1:3" s="28" customFormat="1" ht="15" customHeight="1">
      <c r="A20" s="214" t="s">
        <v>763</v>
      </c>
      <c r="B20" s="239">
        <v>2885340</v>
      </c>
    </row>
    <row r="21" spans="1:3" s="28" customFormat="1" ht="15" customHeight="1">
      <c r="A21" s="214" t="s">
        <v>764</v>
      </c>
      <c r="B21" s="239">
        <v>2074638</v>
      </c>
    </row>
    <row r="22" spans="1:3" s="28" customFormat="1" ht="15" customHeight="1">
      <c r="A22" s="214" t="s">
        <v>765</v>
      </c>
      <c r="B22" s="239">
        <v>1856522</v>
      </c>
    </row>
    <row r="23" spans="1:3" s="28" customFormat="1" ht="15" customHeight="1">
      <c r="A23" s="214" t="s">
        <v>766</v>
      </c>
      <c r="B23" s="239">
        <v>737685</v>
      </c>
    </row>
    <row r="24" spans="1:3" s="28" customFormat="1" ht="15" customHeight="1">
      <c r="A24" s="161" t="s">
        <v>352</v>
      </c>
      <c r="B24" s="160">
        <v>5872626542</v>
      </c>
      <c r="C24" s="209"/>
    </row>
    <row r="25" spans="1:3" s="28" customFormat="1" ht="15" customHeight="1">
      <c r="A25" s="214" t="s">
        <v>427</v>
      </c>
      <c r="B25" s="160">
        <v>37798283</v>
      </c>
      <c r="C25" s="296"/>
    </row>
    <row r="26" spans="1:3" ht="15" customHeight="1">
      <c r="A26" s="214" t="s">
        <v>428</v>
      </c>
      <c r="B26" s="160">
        <v>5609356</v>
      </c>
    </row>
    <row r="27" spans="1:3" ht="15" customHeight="1">
      <c r="A27" s="214" t="s">
        <v>429</v>
      </c>
      <c r="B27" s="160">
        <v>49310855</v>
      </c>
    </row>
    <row r="28" spans="1:3" ht="15" customHeight="1">
      <c r="A28" s="214" t="s">
        <v>700</v>
      </c>
      <c r="B28" s="160">
        <v>266278092</v>
      </c>
    </row>
    <row r="29" spans="1:3" ht="15" customHeight="1">
      <c r="A29" s="214" t="s">
        <v>430</v>
      </c>
      <c r="B29" s="160">
        <v>148584247</v>
      </c>
    </row>
    <row r="30" spans="1:3" ht="15" customHeight="1">
      <c r="A30" s="214" t="s">
        <v>767</v>
      </c>
      <c r="B30" s="160">
        <v>16869444</v>
      </c>
    </row>
    <row r="31" spans="1:3" ht="15" customHeight="1">
      <c r="A31" s="214" t="s">
        <v>458</v>
      </c>
      <c r="B31" s="160">
        <v>85144825</v>
      </c>
    </row>
    <row r="32" spans="1:3" ht="15" customHeight="1">
      <c r="A32" s="214" t="s">
        <v>431</v>
      </c>
      <c r="B32" s="160">
        <v>196724237</v>
      </c>
    </row>
    <row r="33" spans="1:2" ht="15" customHeight="1">
      <c r="A33" s="214" t="s">
        <v>432</v>
      </c>
      <c r="B33" s="160">
        <v>74157306</v>
      </c>
    </row>
    <row r="34" spans="1:2" ht="15" customHeight="1">
      <c r="A34" s="214" t="s">
        <v>459</v>
      </c>
      <c r="B34" s="160">
        <v>44158701</v>
      </c>
    </row>
    <row r="35" spans="1:2" ht="15" customHeight="1">
      <c r="A35" s="214" t="s">
        <v>433</v>
      </c>
      <c r="B35" s="160">
        <v>105789602</v>
      </c>
    </row>
    <row r="36" spans="1:2" ht="15" customHeight="1">
      <c r="A36" s="214" t="s">
        <v>434</v>
      </c>
      <c r="B36" s="160">
        <v>208614856</v>
      </c>
    </row>
    <row r="37" spans="1:2" ht="15" customHeight="1">
      <c r="A37" s="214" t="s">
        <v>435</v>
      </c>
      <c r="B37" s="160">
        <v>148490233</v>
      </c>
    </row>
    <row r="38" spans="1:2" ht="15" customHeight="1">
      <c r="A38" s="214" t="s">
        <v>701</v>
      </c>
      <c r="B38" s="160">
        <v>93872855</v>
      </c>
    </row>
    <row r="39" spans="1:2" ht="15" customHeight="1">
      <c r="A39" s="214" t="s">
        <v>460</v>
      </c>
      <c r="B39" s="160">
        <v>78532328</v>
      </c>
    </row>
    <row r="40" spans="1:2" ht="15" customHeight="1">
      <c r="A40" s="214" t="s">
        <v>436</v>
      </c>
      <c r="B40" s="160">
        <v>286948447</v>
      </c>
    </row>
    <row r="41" spans="1:2" ht="15" customHeight="1">
      <c r="A41" s="214" t="s">
        <v>437</v>
      </c>
      <c r="B41" s="160">
        <v>104030338</v>
      </c>
    </row>
    <row r="42" spans="1:2" ht="15" customHeight="1">
      <c r="A42" s="214" t="s">
        <v>461</v>
      </c>
      <c r="B42" s="160">
        <v>19131677</v>
      </c>
    </row>
    <row r="43" spans="1:2" ht="15" customHeight="1">
      <c r="A43" s="214" t="s">
        <v>452</v>
      </c>
      <c r="B43" s="160">
        <v>48693739</v>
      </c>
    </row>
    <row r="44" spans="1:2" ht="15" customHeight="1">
      <c r="A44" s="214" t="s">
        <v>449</v>
      </c>
      <c r="B44" s="160">
        <v>78050821</v>
      </c>
    </row>
    <row r="45" spans="1:2" ht="15" customHeight="1">
      <c r="A45" s="214" t="s">
        <v>440</v>
      </c>
      <c r="B45" s="160">
        <v>532201978</v>
      </c>
    </row>
    <row r="46" spans="1:2" ht="15" customHeight="1">
      <c r="A46" s="214" t="s">
        <v>462</v>
      </c>
      <c r="B46" s="160">
        <v>66783853</v>
      </c>
    </row>
    <row r="47" spans="1:2" ht="15" customHeight="1">
      <c r="A47" s="214" t="s">
        <v>445</v>
      </c>
      <c r="B47" s="160">
        <v>162450771</v>
      </c>
    </row>
    <row r="48" spans="1:2" ht="15" customHeight="1">
      <c r="A48" s="214" t="s">
        <v>535</v>
      </c>
      <c r="B48" s="160">
        <v>14693878</v>
      </c>
    </row>
    <row r="49" spans="1:2" ht="15" customHeight="1">
      <c r="A49" s="214" t="s">
        <v>446</v>
      </c>
      <c r="B49" s="160">
        <v>397708243</v>
      </c>
    </row>
    <row r="50" spans="1:2" ht="15" customHeight="1">
      <c r="A50" s="214" t="s">
        <v>450</v>
      </c>
      <c r="B50" s="160">
        <v>399168756</v>
      </c>
    </row>
    <row r="51" spans="1:2" ht="15" customHeight="1">
      <c r="A51" s="214" t="s">
        <v>451</v>
      </c>
      <c r="B51" s="160">
        <v>156959909</v>
      </c>
    </row>
    <row r="52" spans="1:2" ht="15" customHeight="1">
      <c r="A52" s="214" t="s">
        <v>536</v>
      </c>
      <c r="B52" s="160">
        <v>21353941</v>
      </c>
    </row>
    <row r="53" spans="1:2" ht="15" customHeight="1">
      <c r="A53" s="214" t="s">
        <v>463</v>
      </c>
      <c r="B53" s="160">
        <v>100453668</v>
      </c>
    </row>
    <row r="54" spans="1:2" ht="15" customHeight="1">
      <c r="A54" s="317" t="s">
        <v>444</v>
      </c>
      <c r="B54" s="160">
        <v>74746476</v>
      </c>
    </row>
    <row r="55" spans="1:2" ht="15" customHeight="1">
      <c r="A55" s="317" t="s">
        <v>438</v>
      </c>
      <c r="B55" s="160">
        <v>109028200</v>
      </c>
    </row>
    <row r="56" spans="1:2" ht="15" customHeight="1">
      <c r="A56" s="317" t="s">
        <v>537</v>
      </c>
      <c r="B56" s="160">
        <v>51123610</v>
      </c>
    </row>
    <row r="57" spans="1:2" ht="15" customHeight="1">
      <c r="A57" s="317" t="s">
        <v>439</v>
      </c>
      <c r="B57" s="160">
        <v>92375569</v>
      </c>
    </row>
    <row r="58" spans="1:2" ht="15" customHeight="1">
      <c r="A58" s="317" t="s">
        <v>538</v>
      </c>
      <c r="B58" s="160">
        <v>231261290</v>
      </c>
    </row>
    <row r="59" spans="1:2" ht="15" customHeight="1">
      <c r="A59" s="317" t="s">
        <v>443</v>
      </c>
      <c r="B59" s="160">
        <v>70626501</v>
      </c>
    </row>
    <row r="60" spans="1:2" ht="15" customHeight="1">
      <c r="A60" s="317" t="s">
        <v>464</v>
      </c>
      <c r="B60" s="160">
        <v>101401136</v>
      </c>
    </row>
    <row r="61" spans="1:2" ht="15" customHeight="1">
      <c r="A61" s="317" t="s">
        <v>448</v>
      </c>
      <c r="B61" s="160">
        <v>345337404</v>
      </c>
    </row>
    <row r="62" spans="1:2" ht="15" customHeight="1">
      <c r="A62" s="317" t="s">
        <v>465</v>
      </c>
      <c r="B62" s="160">
        <v>96717016</v>
      </c>
    </row>
    <row r="63" spans="1:2" ht="15" customHeight="1">
      <c r="A63" s="317" t="s">
        <v>441</v>
      </c>
      <c r="B63" s="160">
        <v>97987218</v>
      </c>
    </row>
    <row r="64" spans="1:2" ht="15" customHeight="1">
      <c r="A64" s="317" t="s">
        <v>447</v>
      </c>
      <c r="B64" s="160">
        <v>227413475</v>
      </c>
    </row>
    <row r="65" spans="1:3" ht="15" customHeight="1">
      <c r="A65" s="317" t="s">
        <v>442</v>
      </c>
      <c r="B65" s="160">
        <v>425909546</v>
      </c>
    </row>
    <row r="66" spans="1:3" ht="15" customHeight="1">
      <c r="A66" s="317" t="s">
        <v>768</v>
      </c>
      <c r="B66" s="160">
        <v>133862</v>
      </c>
    </row>
    <row r="67" spans="1:3" ht="15" customHeight="1" thickBot="1">
      <c r="A67" s="162" t="s">
        <v>76</v>
      </c>
      <c r="B67" s="163">
        <v>7346714617</v>
      </c>
      <c r="C67" s="209"/>
    </row>
    <row r="68" spans="1:3">
      <c r="A68" s="38"/>
      <c r="B68" s="23"/>
      <c r="C68" s="209"/>
    </row>
    <row r="69" spans="1:3">
      <c r="A69" s="38"/>
      <c r="B69" s="23"/>
    </row>
    <row r="70" spans="1:3">
      <c r="A70" s="38"/>
      <c r="B70" s="23"/>
    </row>
    <row r="71" spans="1:3">
      <c r="A71" s="38"/>
      <c r="B71" s="23"/>
    </row>
    <row r="72" spans="1:3">
      <c r="A72" s="38"/>
      <c r="B72" s="23"/>
    </row>
    <row r="73" spans="1:3">
      <c r="A73" s="38"/>
      <c r="B73" s="23"/>
    </row>
    <row r="74" spans="1:3">
      <c r="A74" s="38"/>
      <c r="B74" s="39"/>
    </row>
    <row r="75" spans="1:3">
      <c r="A75" s="28"/>
      <c r="B75" s="40"/>
    </row>
    <row r="76" spans="1:3">
      <c r="B76" s="39"/>
    </row>
    <row r="77" spans="1:3">
      <c r="B77" s="39"/>
    </row>
    <row r="78" spans="1:3">
      <c r="B78" s="39"/>
    </row>
    <row r="79" spans="1:3">
      <c r="B79" s="39"/>
    </row>
    <row r="80" spans="1:3">
      <c r="B80" s="39"/>
    </row>
    <row r="81" spans="2:2">
      <c r="B81" s="39"/>
    </row>
    <row r="82" spans="2:2">
      <c r="B82" s="39"/>
    </row>
    <row r="83" spans="2:2">
      <c r="B83" s="39"/>
    </row>
    <row r="84" spans="2:2">
      <c r="B84" s="39"/>
    </row>
    <row r="85" spans="2:2">
      <c r="B85" s="39"/>
    </row>
    <row r="86" spans="2:2">
      <c r="B86" s="39"/>
    </row>
    <row r="87" spans="2:2">
      <c r="B87" s="39"/>
    </row>
    <row r="88" spans="2:2">
      <c r="B88" s="39"/>
    </row>
    <row r="89" spans="2:2">
      <c r="B89" s="39"/>
    </row>
    <row r="90" spans="2:2">
      <c r="B90" s="39"/>
    </row>
    <row r="91" spans="2:2">
      <c r="B91" s="39"/>
    </row>
    <row r="92" spans="2:2">
      <c r="B92" s="39"/>
    </row>
    <row r="93" spans="2:2">
      <c r="B93" s="39"/>
    </row>
    <row r="94" spans="2:2">
      <c r="B94" s="39"/>
    </row>
    <row r="95" spans="2:2">
      <c r="B95" s="39"/>
    </row>
  </sheetData>
  <mergeCells count="3">
    <mergeCell ref="A1:B1"/>
    <mergeCell ref="A2:B2"/>
    <mergeCell ref="A3:B3"/>
  </mergeCells>
  <phoneticPr fontId="8" type="noConversion"/>
  <printOptions horizontalCentered="1"/>
  <pageMargins left="0.59055118110236227" right="0.39370078740157483" top="0.78740157480314965" bottom="0.78740157480314965" header="0.11811023622047245" footer="0.39370078740157483"/>
  <pageSetup paperSize="9" scale="76" orientation="portrait" r:id="rId1"/>
  <headerFooter alignWithMargins="0">
    <oddFooter>&amp;C&amp;"標楷體,標準"53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9" transitionEvaluation="1">
    <pageSetUpPr fitToPage="1"/>
  </sheetPr>
  <dimension ref="A1:H39"/>
  <sheetViews>
    <sheetView showZeros="0" topLeftCell="A29" zoomScale="70" zoomScaleNormal="70" zoomScaleSheetLayoutView="75" zoomScalePageLayoutView="81" workbookViewId="0">
      <selection activeCell="B23" sqref="B23:E23"/>
    </sheetView>
  </sheetViews>
  <sheetFormatPr defaultColWidth="9.75" defaultRowHeight="18" customHeight="1"/>
  <cols>
    <col min="1" max="1" width="53.9140625" style="61" customWidth="1"/>
    <col min="2" max="2" width="14.25" style="61" customWidth="1"/>
    <col min="3" max="3" width="8" style="61" customWidth="1"/>
    <col min="4" max="4" width="13.4140625" style="61" customWidth="1"/>
    <col min="5" max="5" width="3.08203125" style="61" customWidth="1"/>
    <col min="6" max="6" width="18.08203125" style="61" customWidth="1"/>
    <col min="7" max="7" width="9.6640625" style="61" customWidth="1"/>
    <col min="8" max="8" width="9.08203125" style="61" customWidth="1"/>
    <col min="9" max="16384" width="9.75" style="61"/>
  </cols>
  <sheetData>
    <row r="1" spans="1:8" s="108" customFormat="1" ht="35.25" customHeight="1">
      <c r="A1" s="496" t="s">
        <v>391</v>
      </c>
      <c r="B1" s="496"/>
      <c r="C1" s="496"/>
      <c r="D1" s="496"/>
      <c r="E1" s="496"/>
      <c r="F1" s="496"/>
      <c r="G1" s="496"/>
      <c r="H1" s="181"/>
    </row>
    <row r="2" spans="1:8" s="108" customFormat="1" ht="31.5" customHeight="1">
      <c r="A2" s="497" t="s">
        <v>392</v>
      </c>
      <c r="B2" s="497"/>
      <c r="C2" s="497"/>
      <c r="D2" s="497"/>
      <c r="E2" s="497"/>
      <c r="F2" s="497"/>
      <c r="G2" s="497"/>
      <c r="H2" s="181"/>
    </row>
    <row r="3" spans="1:8" s="108" customFormat="1" ht="31.5" customHeight="1">
      <c r="A3" s="396" t="s">
        <v>724</v>
      </c>
      <c r="B3" s="396"/>
      <c r="C3" s="396"/>
      <c r="D3" s="396"/>
      <c r="E3" s="396"/>
      <c r="F3" s="396"/>
      <c r="G3" s="396"/>
      <c r="H3" s="182"/>
    </row>
    <row r="4" spans="1:8" ht="30.75" customHeight="1" thickBot="1">
      <c r="B4" s="61" t="s">
        <v>11</v>
      </c>
      <c r="F4" s="207" t="s">
        <v>393</v>
      </c>
    </row>
    <row r="5" spans="1:8" s="62" customFormat="1" ht="20.100000000000001" customHeight="1">
      <c r="A5" s="498" t="s">
        <v>9</v>
      </c>
      <c r="B5" s="500" t="s">
        <v>394</v>
      </c>
      <c r="C5" s="501"/>
      <c r="D5" s="502"/>
      <c r="E5" s="503"/>
      <c r="F5" s="500" t="s">
        <v>395</v>
      </c>
      <c r="G5" s="507"/>
    </row>
    <row r="6" spans="1:8" s="62" customFormat="1" ht="20.100000000000001" customHeight="1">
      <c r="A6" s="499"/>
      <c r="B6" s="504"/>
      <c r="C6" s="505"/>
      <c r="D6" s="505"/>
      <c r="E6" s="506"/>
      <c r="F6" s="504"/>
      <c r="G6" s="508"/>
    </row>
    <row r="7" spans="1:8" s="62" customFormat="1" ht="34.950000000000003" customHeight="1">
      <c r="A7" s="194" t="s">
        <v>1</v>
      </c>
      <c r="B7" s="489">
        <v>4136892026748</v>
      </c>
      <c r="C7" s="490"/>
      <c r="D7" s="490"/>
      <c r="E7" s="491"/>
      <c r="F7" s="492"/>
      <c r="G7" s="493"/>
    </row>
    <row r="8" spans="1:8" s="62" customFormat="1" ht="34.950000000000003" customHeight="1">
      <c r="A8" s="195" t="s">
        <v>396</v>
      </c>
      <c r="B8" s="476">
        <v>4136892026748</v>
      </c>
      <c r="C8" s="477"/>
      <c r="D8" s="477"/>
      <c r="E8" s="478"/>
      <c r="F8" s="479"/>
      <c r="G8" s="480"/>
    </row>
    <row r="9" spans="1:8" s="62" customFormat="1" ht="34.950000000000003" customHeight="1">
      <c r="A9" s="195" t="s">
        <v>397</v>
      </c>
      <c r="B9" s="476">
        <v>139307725383</v>
      </c>
      <c r="C9" s="477"/>
      <c r="D9" s="477"/>
      <c r="E9" s="478"/>
      <c r="F9" s="479"/>
      <c r="G9" s="480"/>
    </row>
    <row r="10" spans="1:8" s="62" customFormat="1" ht="34.950000000000003" customHeight="1">
      <c r="A10" s="195" t="s">
        <v>398</v>
      </c>
      <c r="B10" s="476">
        <v>114426458333</v>
      </c>
      <c r="C10" s="477"/>
      <c r="D10" s="477"/>
      <c r="E10" s="478"/>
      <c r="F10" s="479"/>
      <c r="G10" s="480"/>
    </row>
    <row r="11" spans="1:8" s="62" customFormat="1" ht="34.950000000000003" customHeight="1">
      <c r="A11" s="195" t="s">
        <v>399</v>
      </c>
      <c r="B11" s="476">
        <v>24881267050</v>
      </c>
      <c r="C11" s="477"/>
      <c r="D11" s="477"/>
      <c r="E11" s="478"/>
      <c r="F11" s="479"/>
      <c r="G11" s="480"/>
    </row>
    <row r="12" spans="1:8" s="62" customFormat="1" ht="34.950000000000003" customHeight="1">
      <c r="A12" s="195" t="s">
        <v>541</v>
      </c>
      <c r="B12" s="476">
        <v>3090147211538</v>
      </c>
      <c r="C12" s="494"/>
      <c r="D12" s="494"/>
      <c r="E12" s="495"/>
      <c r="F12" s="479"/>
      <c r="G12" s="480"/>
    </row>
    <row r="13" spans="1:8" s="62" customFormat="1" ht="34.950000000000003" customHeight="1">
      <c r="A13" s="195" t="s">
        <v>703</v>
      </c>
      <c r="B13" s="488">
        <v>2301769900169</v>
      </c>
      <c r="C13" s="477"/>
      <c r="D13" s="477"/>
      <c r="E13" s="478"/>
      <c r="F13" s="484"/>
      <c r="G13" s="480"/>
    </row>
    <row r="14" spans="1:8" s="62" customFormat="1" ht="34.950000000000003" customHeight="1">
      <c r="A14" s="195" t="s">
        <v>704</v>
      </c>
      <c r="B14" s="488">
        <v>579949092924</v>
      </c>
      <c r="C14" s="477"/>
      <c r="D14" s="477"/>
      <c r="E14" s="478"/>
      <c r="F14" s="484"/>
      <c r="G14" s="480"/>
    </row>
    <row r="15" spans="1:8" s="62" customFormat="1" ht="34.950000000000003" customHeight="1">
      <c r="A15" s="195" t="s">
        <v>705</v>
      </c>
      <c r="B15" s="488">
        <v>97747702224</v>
      </c>
      <c r="C15" s="477"/>
      <c r="D15" s="477"/>
      <c r="E15" s="478"/>
      <c r="F15" s="484"/>
      <c r="G15" s="480"/>
    </row>
    <row r="16" spans="1:8" s="62" customFormat="1" ht="34.950000000000003" customHeight="1">
      <c r="A16" s="195" t="s">
        <v>706</v>
      </c>
      <c r="B16" s="488">
        <v>95830005946</v>
      </c>
      <c r="C16" s="477"/>
      <c r="D16" s="477"/>
      <c r="E16" s="478"/>
      <c r="F16" s="484"/>
      <c r="G16" s="480"/>
    </row>
    <row r="17" spans="1:7" s="62" customFormat="1" ht="34.950000000000003" customHeight="1">
      <c r="A17" s="195" t="s">
        <v>707</v>
      </c>
      <c r="B17" s="488">
        <v>218009217</v>
      </c>
      <c r="C17" s="477"/>
      <c r="D17" s="477"/>
      <c r="E17" s="478"/>
      <c r="F17" s="217"/>
      <c r="G17" s="216"/>
    </row>
    <row r="18" spans="1:7" s="62" customFormat="1" ht="34.950000000000003" customHeight="1">
      <c r="A18" s="195" t="s">
        <v>708</v>
      </c>
      <c r="B18" s="488">
        <v>14632501058</v>
      </c>
      <c r="C18" s="477"/>
      <c r="D18" s="477"/>
      <c r="E18" s="478"/>
      <c r="F18" s="484"/>
      <c r="G18" s="480"/>
    </row>
    <row r="19" spans="1:7" s="62" customFormat="1" ht="34.950000000000003" customHeight="1">
      <c r="A19" s="197" t="s">
        <v>721</v>
      </c>
      <c r="B19" s="485">
        <v>863958997491</v>
      </c>
      <c r="C19" s="486"/>
      <c r="D19" s="486"/>
      <c r="E19" s="487"/>
      <c r="F19" s="479"/>
      <c r="G19" s="480"/>
    </row>
    <row r="20" spans="1:7" s="62" customFormat="1" ht="34.950000000000003" customHeight="1">
      <c r="A20" s="195" t="s">
        <v>703</v>
      </c>
      <c r="B20" s="481">
        <v>590328938100</v>
      </c>
      <c r="C20" s="482"/>
      <c r="D20" s="482"/>
      <c r="E20" s="483"/>
      <c r="F20" s="484"/>
      <c r="G20" s="480"/>
    </row>
    <row r="21" spans="1:7" s="62" customFormat="1" ht="34.950000000000003" customHeight="1">
      <c r="A21" s="195" t="s">
        <v>704</v>
      </c>
      <c r="B21" s="481">
        <v>9036402438</v>
      </c>
      <c r="C21" s="482"/>
      <c r="D21" s="482"/>
      <c r="E21" s="483"/>
      <c r="F21" s="484"/>
      <c r="G21" s="480"/>
    </row>
    <row r="22" spans="1:7" s="62" customFormat="1" ht="34.950000000000003" customHeight="1">
      <c r="A22" s="195" t="s">
        <v>705</v>
      </c>
      <c r="B22" s="481">
        <v>19119919147</v>
      </c>
      <c r="C22" s="482"/>
      <c r="D22" s="482"/>
      <c r="E22" s="483"/>
      <c r="F22" s="484"/>
      <c r="G22" s="480"/>
    </row>
    <row r="23" spans="1:7" s="62" customFormat="1" ht="34.950000000000003" customHeight="1">
      <c r="A23" s="195" t="s">
        <v>706</v>
      </c>
      <c r="B23" s="481">
        <v>-103586881</v>
      </c>
      <c r="C23" s="482"/>
      <c r="D23" s="482"/>
      <c r="E23" s="483"/>
      <c r="F23" s="484"/>
      <c r="G23" s="480"/>
    </row>
    <row r="24" spans="1:7" s="62" customFormat="1" ht="34.950000000000003" customHeight="1">
      <c r="A24" s="195" t="s">
        <v>707</v>
      </c>
      <c r="B24" s="481">
        <v>-120101287</v>
      </c>
      <c r="C24" s="482"/>
      <c r="D24" s="482"/>
      <c r="E24" s="483"/>
      <c r="F24" s="217"/>
      <c r="G24" s="216"/>
    </row>
    <row r="25" spans="1:7" s="62" customFormat="1" ht="34.950000000000003" customHeight="1">
      <c r="A25" s="195" t="s">
        <v>709</v>
      </c>
      <c r="B25" s="481">
        <v>-37494731</v>
      </c>
      <c r="C25" s="482"/>
      <c r="D25" s="482"/>
      <c r="E25" s="483"/>
      <c r="F25" s="484"/>
      <c r="G25" s="480"/>
    </row>
    <row r="26" spans="1:7" s="62" customFormat="1" ht="34.950000000000003" customHeight="1">
      <c r="A26" s="195" t="s">
        <v>710</v>
      </c>
      <c r="B26" s="481">
        <v>245716976444</v>
      </c>
      <c r="C26" s="482"/>
      <c r="D26" s="482"/>
      <c r="E26" s="483"/>
      <c r="F26" s="217"/>
      <c r="G26" s="216"/>
    </row>
    <row r="27" spans="1:7" s="62" customFormat="1" ht="34.950000000000003" customHeight="1">
      <c r="A27" s="195" t="s">
        <v>711</v>
      </c>
      <c r="B27" s="481">
        <v>17944261</v>
      </c>
      <c r="C27" s="482"/>
      <c r="D27" s="482"/>
      <c r="E27" s="483"/>
      <c r="F27" s="217"/>
      <c r="G27" s="216"/>
    </row>
    <row r="28" spans="1:7" s="62" customFormat="1" ht="34.950000000000003" customHeight="1">
      <c r="A28" s="195" t="s">
        <v>325</v>
      </c>
      <c r="B28" s="476">
        <v>31967285803</v>
      </c>
      <c r="C28" s="477"/>
      <c r="D28" s="477"/>
      <c r="E28" s="478"/>
      <c r="F28" s="479"/>
      <c r="G28" s="480"/>
    </row>
    <row r="29" spans="1:7" s="62" customFormat="1" ht="34.950000000000003" customHeight="1">
      <c r="A29" s="195" t="s">
        <v>326</v>
      </c>
      <c r="B29" s="476">
        <v>1614923259</v>
      </c>
      <c r="C29" s="477"/>
      <c r="D29" s="477"/>
      <c r="E29" s="478"/>
      <c r="F29" s="479"/>
      <c r="G29" s="480"/>
    </row>
    <row r="30" spans="1:7" s="62" customFormat="1" ht="34.950000000000003" customHeight="1">
      <c r="A30" s="195" t="s">
        <v>401</v>
      </c>
      <c r="B30" s="476">
        <v>3367079206</v>
      </c>
      <c r="C30" s="477"/>
      <c r="D30" s="477"/>
      <c r="E30" s="478"/>
      <c r="F30" s="479"/>
      <c r="G30" s="480"/>
    </row>
    <row r="31" spans="1:7" s="62" customFormat="1" ht="34.950000000000003" customHeight="1">
      <c r="A31" s="195" t="s">
        <v>402</v>
      </c>
      <c r="B31" s="476">
        <v>6444869066</v>
      </c>
      <c r="C31" s="477"/>
      <c r="D31" s="477"/>
      <c r="E31" s="478"/>
      <c r="F31" s="479"/>
      <c r="G31" s="480"/>
    </row>
    <row r="32" spans="1:7" s="62" customFormat="1" ht="34.950000000000003" customHeight="1">
      <c r="A32" s="195" t="s">
        <v>403</v>
      </c>
      <c r="B32" s="476">
        <v>83935002</v>
      </c>
      <c r="C32" s="477"/>
      <c r="D32" s="477"/>
      <c r="E32" s="478"/>
      <c r="F32" s="479"/>
      <c r="G32" s="480"/>
    </row>
    <row r="33" spans="1:7" s="62" customFormat="1" ht="38.1" customHeight="1" thickBot="1">
      <c r="A33" s="198" t="s">
        <v>404</v>
      </c>
      <c r="B33" s="471">
        <v>4136892026748</v>
      </c>
      <c r="C33" s="472"/>
      <c r="D33" s="472"/>
      <c r="E33" s="473"/>
      <c r="F33" s="474"/>
      <c r="G33" s="475"/>
    </row>
    <row r="34" spans="1:7" s="62" customFormat="1" ht="30" customHeight="1">
      <c r="A34" s="63"/>
      <c r="B34" s="64"/>
      <c r="C34" s="65"/>
      <c r="D34" s="64"/>
      <c r="E34" s="65"/>
      <c r="F34" s="64"/>
      <c r="G34" s="65"/>
    </row>
    <row r="35" spans="1:7" s="62" customFormat="1" ht="21.9" customHeight="1">
      <c r="A35" s="63"/>
      <c r="B35" s="64"/>
      <c r="C35" s="65"/>
      <c r="D35" s="64"/>
      <c r="E35" s="65"/>
      <c r="F35" s="64"/>
      <c r="G35" s="65"/>
    </row>
    <row r="36" spans="1:7" ht="21.9" customHeight="1">
      <c r="A36" s="63"/>
    </row>
    <row r="37" spans="1:7" ht="21.9" customHeight="1">
      <c r="A37" s="63"/>
    </row>
    <row r="38" spans="1:7" ht="21.9" customHeight="1">
      <c r="A38" s="63"/>
    </row>
    <row r="39" spans="1:7" ht="19.5" customHeight="1"/>
  </sheetData>
  <mergeCells count="56">
    <mergeCell ref="A1:G1"/>
    <mergeCell ref="A2:G2"/>
    <mergeCell ref="A3:G3"/>
    <mergeCell ref="A5:A6"/>
    <mergeCell ref="B5:E6"/>
    <mergeCell ref="F5:G6"/>
    <mergeCell ref="F12:G12"/>
    <mergeCell ref="B7:E7"/>
    <mergeCell ref="F7:G7"/>
    <mergeCell ref="B8:E8"/>
    <mergeCell ref="F8:G8"/>
    <mergeCell ref="B9:E9"/>
    <mergeCell ref="F9:G9"/>
    <mergeCell ref="B10:E10"/>
    <mergeCell ref="F10:G10"/>
    <mergeCell ref="B11:E11"/>
    <mergeCell ref="F11:G11"/>
    <mergeCell ref="B12:E12"/>
    <mergeCell ref="B13:E13"/>
    <mergeCell ref="F13:G13"/>
    <mergeCell ref="B14:E14"/>
    <mergeCell ref="F14:G14"/>
    <mergeCell ref="B15:E15"/>
    <mergeCell ref="F15:G15"/>
    <mergeCell ref="B16:E16"/>
    <mergeCell ref="F16:G16"/>
    <mergeCell ref="B17:E17"/>
    <mergeCell ref="B18:E18"/>
    <mergeCell ref="F18:G18"/>
    <mergeCell ref="B25:E25"/>
    <mergeCell ref="F25:G25"/>
    <mergeCell ref="B19:E19"/>
    <mergeCell ref="F19:G19"/>
    <mergeCell ref="B20:E20"/>
    <mergeCell ref="F20:G20"/>
    <mergeCell ref="B21:E21"/>
    <mergeCell ref="F21:G21"/>
    <mergeCell ref="B22:E22"/>
    <mergeCell ref="F22:G22"/>
    <mergeCell ref="B23:E23"/>
    <mergeCell ref="F23:G23"/>
    <mergeCell ref="B24:E24"/>
    <mergeCell ref="B26:E26"/>
    <mergeCell ref="B27:E27"/>
    <mergeCell ref="B28:E28"/>
    <mergeCell ref="F28:G28"/>
    <mergeCell ref="B29:E29"/>
    <mergeCell ref="F29:G29"/>
    <mergeCell ref="B33:E33"/>
    <mergeCell ref="F33:G33"/>
    <mergeCell ref="B30:E30"/>
    <mergeCell ref="F30:G30"/>
    <mergeCell ref="B31:E31"/>
    <mergeCell ref="F31:G31"/>
    <mergeCell ref="B32:E32"/>
    <mergeCell ref="F32:G32"/>
  </mergeCells>
  <phoneticPr fontId="8" type="noConversion"/>
  <printOptions horizontalCentered="1"/>
  <pageMargins left="0.47244094488188981" right="0.47244094488188981" top="0.98425196850393704" bottom="0.78740157480314965" header="0.11811023622047245" footer="0.51181102362204722"/>
  <pageSetup paperSize="9" scale="60" orientation="portrait" r:id="rId1"/>
  <headerFooter alignWithMargins="0">
    <oddFooter xml:space="preserve">&amp;C&amp;"標楷體,標準"&amp;16 54
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0" transitionEvaluation="1">
    <pageSetUpPr fitToPage="1"/>
  </sheetPr>
  <dimension ref="A1:H42"/>
  <sheetViews>
    <sheetView showZeros="0" topLeftCell="A10" zoomScale="65" zoomScaleNormal="65" zoomScaleSheetLayoutView="75" workbookViewId="0">
      <selection activeCell="B35" sqref="B35:E35"/>
    </sheetView>
  </sheetViews>
  <sheetFormatPr defaultColWidth="9.75" defaultRowHeight="18" customHeight="1"/>
  <cols>
    <col min="1" max="1" width="53.9140625" style="108" customWidth="1"/>
    <col min="2" max="2" width="14.25" style="108" customWidth="1"/>
    <col min="3" max="3" width="8" style="108" customWidth="1"/>
    <col min="4" max="4" width="13.4140625" style="108" customWidth="1"/>
    <col min="5" max="5" width="3.08203125" style="108" customWidth="1"/>
    <col min="6" max="6" width="18.08203125" style="108" customWidth="1"/>
    <col min="7" max="7" width="9.6640625" style="108" customWidth="1"/>
    <col min="8" max="8" width="2.33203125" style="108" customWidth="1"/>
    <col min="9" max="16384" width="9.75" style="108"/>
  </cols>
  <sheetData>
    <row r="1" spans="1:8" ht="35.25" customHeight="1">
      <c r="A1" s="496" t="s">
        <v>391</v>
      </c>
      <c r="B1" s="496"/>
      <c r="C1" s="496"/>
      <c r="D1" s="496"/>
      <c r="E1" s="496"/>
      <c r="F1" s="496"/>
      <c r="G1" s="496"/>
      <c r="H1" s="181"/>
    </row>
    <row r="2" spans="1:8" ht="31.5" customHeight="1">
      <c r="A2" s="497" t="s">
        <v>392</v>
      </c>
      <c r="B2" s="497"/>
      <c r="C2" s="497"/>
      <c r="D2" s="497"/>
      <c r="E2" s="497"/>
      <c r="F2" s="497"/>
      <c r="G2" s="497"/>
      <c r="H2" s="181"/>
    </row>
    <row r="3" spans="1:8" ht="31.5" customHeight="1">
      <c r="A3" s="396" t="s">
        <v>724</v>
      </c>
      <c r="B3" s="396"/>
      <c r="C3" s="396"/>
      <c r="D3" s="396"/>
      <c r="E3" s="396"/>
      <c r="F3" s="396"/>
      <c r="G3" s="396"/>
      <c r="H3" s="182"/>
    </row>
    <row r="4" spans="1:8" ht="30.75" customHeight="1" thickBot="1">
      <c r="B4" s="108" t="s">
        <v>11</v>
      </c>
      <c r="F4" s="207" t="s">
        <v>405</v>
      </c>
    </row>
    <row r="5" spans="1:8" s="199" customFormat="1" ht="20.100000000000001" customHeight="1">
      <c r="A5" s="498" t="s">
        <v>406</v>
      </c>
      <c r="B5" s="515" t="s">
        <v>407</v>
      </c>
      <c r="C5" s="516"/>
      <c r="D5" s="517"/>
      <c r="E5" s="518"/>
      <c r="F5" s="515" t="s">
        <v>408</v>
      </c>
      <c r="G5" s="522"/>
    </row>
    <row r="6" spans="1:8" s="199" customFormat="1" ht="20.100000000000001" customHeight="1">
      <c r="A6" s="499"/>
      <c r="B6" s="519"/>
      <c r="C6" s="520"/>
      <c r="D6" s="520"/>
      <c r="E6" s="521"/>
      <c r="F6" s="519"/>
      <c r="G6" s="523"/>
    </row>
    <row r="7" spans="1:8" s="199" customFormat="1" ht="38.1" customHeight="1">
      <c r="A7" s="194" t="s">
        <v>2</v>
      </c>
      <c r="B7" s="489">
        <v>317301194290</v>
      </c>
      <c r="C7" s="490"/>
      <c r="D7" s="490"/>
      <c r="E7" s="491"/>
      <c r="F7" s="492"/>
      <c r="G7" s="493"/>
    </row>
    <row r="8" spans="1:8" s="199" customFormat="1" ht="38.1" customHeight="1">
      <c r="A8" s="195" t="s">
        <v>409</v>
      </c>
      <c r="B8" s="476">
        <v>317301194290</v>
      </c>
      <c r="C8" s="477"/>
      <c r="D8" s="477"/>
      <c r="E8" s="478"/>
      <c r="F8" s="479"/>
      <c r="G8" s="480"/>
    </row>
    <row r="9" spans="1:8" s="199" customFormat="1" ht="38.1" customHeight="1">
      <c r="A9" s="195" t="s">
        <v>410</v>
      </c>
      <c r="B9" s="476">
        <v>68722337056</v>
      </c>
      <c r="C9" s="513"/>
      <c r="D9" s="513"/>
      <c r="E9" s="514"/>
      <c r="F9" s="479"/>
      <c r="G9" s="480"/>
    </row>
    <row r="10" spans="1:8" s="199" customFormat="1" ht="38.1" customHeight="1">
      <c r="A10" s="195" t="s">
        <v>411</v>
      </c>
      <c r="B10" s="476">
        <v>1569213</v>
      </c>
      <c r="C10" s="477"/>
      <c r="D10" s="477"/>
      <c r="E10" s="478"/>
      <c r="F10" s="479"/>
      <c r="G10" s="480"/>
    </row>
    <row r="11" spans="1:8" s="199" customFormat="1" ht="38.1" customHeight="1">
      <c r="A11" s="195" t="s">
        <v>412</v>
      </c>
      <c r="B11" s="476">
        <v>3496167296</v>
      </c>
      <c r="C11" s="477"/>
      <c r="D11" s="477"/>
      <c r="E11" s="478"/>
      <c r="F11" s="479"/>
      <c r="G11" s="480"/>
    </row>
    <row r="12" spans="1:8" s="199" customFormat="1" ht="38.1" customHeight="1">
      <c r="A12" s="195" t="s">
        <v>413</v>
      </c>
      <c r="B12" s="476">
        <v>3237877430</v>
      </c>
      <c r="C12" s="513"/>
      <c r="D12" s="513"/>
      <c r="E12" s="514"/>
      <c r="F12" s="479"/>
      <c r="G12" s="480"/>
    </row>
    <row r="13" spans="1:8" s="199" customFormat="1" ht="38.1" customHeight="1">
      <c r="A13" s="195" t="s">
        <v>414</v>
      </c>
      <c r="B13" s="476">
        <v>258289866</v>
      </c>
      <c r="C13" s="513"/>
      <c r="D13" s="513"/>
      <c r="E13" s="514"/>
      <c r="F13" s="479"/>
      <c r="G13" s="480"/>
    </row>
    <row r="14" spans="1:8" s="199" customFormat="1" ht="38.1" hidden="1" customHeight="1">
      <c r="A14" s="195" t="s">
        <v>415</v>
      </c>
      <c r="B14" s="476">
        <v>0</v>
      </c>
      <c r="C14" s="477"/>
      <c r="D14" s="477"/>
      <c r="E14" s="478"/>
      <c r="F14" s="218"/>
      <c r="G14" s="216"/>
    </row>
    <row r="15" spans="1:8" s="199" customFormat="1" ht="38.1" hidden="1" customHeight="1">
      <c r="A15" s="195" t="s">
        <v>416</v>
      </c>
      <c r="B15" s="476">
        <v>0</v>
      </c>
      <c r="C15" s="477"/>
      <c r="D15" s="477"/>
      <c r="E15" s="478"/>
      <c r="F15" s="218"/>
      <c r="G15" s="216"/>
    </row>
    <row r="16" spans="1:8" s="199" customFormat="1" ht="38.1" hidden="1" customHeight="1">
      <c r="A16" s="196" t="s">
        <v>400</v>
      </c>
      <c r="B16" s="476">
        <v>0</v>
      </c>
      <c r="C16" s="477"/>
      <c r="D16" s="477"/>
      <c r="E16" s="478"/>
      <c r="F16" s="218"/>
      <c r="G16" s="216"/>
    </row>
    <row r="17" spans="1:7" s="199" customFormat="1" ht="38.1" hidden="1" customHeight="1">
      <c r="A17" s="195" t="s">
        <v>417</v>
      </c>
      <c r="B17" s="476">
        <v>0</v>
      </c>
      <c r="C17" s="513"/>
      <c r="D17" s="513"/>
      <c r="E17" s="514"/>
      <c r="F17" s="479"/>
      <c r="G17" s="480"/>
    </row>
    <row r="18" spans="1:7" s="199" customFormat="1" ht="38.1" customHeight="1">
      <c r="A18" s="197" t="s">
        <v>722</v>
      </c>
      <c r="B18" s="476">
        <v>245081120725</v>
      </c>
      <c r="C18" s="477"/>
      <c r="D18" s="477"/>
      <c r="E18" s="478"/>
      <c r="F18" s="479"/>
      <c r="G18" s="480"/>
    </row>
    <row r="19" spans="1:7" s="199" customFormat="1" ht="38.1" customHeight="1">
      <c r="A19" s="195" t="s">
        <v>712</v>
      </c>
      <c r="B19" s="481">
        <v>-651939694</v>
      </c>
      <c r="C19" s="482"/>
      <c r="D19" s="482"/>
      <c r="E19" s="483"/>
      <c r="F19" s="479"/>
      <c r="G19" s="480"/>
    </row>
    <row r="20" spans="1:7" s="199" customFormat="1" ht="38.1" customHeight="1">
      <c r="A20" s="195" t="s">
        <v>713</v>
      </c>
      <c r="B20" s="476">
        <v>245889240508</v>
      </c>
      <c r="C20" s="477"/>
      <c r="D20" s="477"/>
      <c r="E20" s="478"/>
      <c r="F20" s="479"/>
      <c r="G20" s="480"/>
    </row>
    <row r="21" spans="1:7" s="199" customFormat="1" ht="38.1" customHeight="1">
      <c r="A21" s="195" t="s">
        <v>714</v>
      </c>
      <c r="B21" s="485">
        <v>-156180089</v>
      </c>
      <c r="C21" s="511"/>
      <c r="D21" s="511"/>
      <c r="E21" s="512"/>
      <c r="F21" s="479"/>
      <c r="G21" s="480"/>
    </row>
    <row r="22" spans="1:7" s="199" customFormat="1" ht="38.1" customHeight="1">
      <c r="A22" s="195" t="s">
        <v>418</v>
      </c>
      <c r="B22" s="476">
        <v>3819590832458</v>
      </c>
      <c r="C22" s="477"/>
      <c r="D22" s="477"/>
      <c r="E22" s="478"/>
      <c r="F22" s="479"/>
      <c r="G22" s="480"/>
    </row>
    <row r="23" spans="1:7" s="199" customFormat="1" ht="38.1" customHeight="1">
      <c r="A23" s="195" t="s">
        <v>419</v>
      </c>
      <c r="B23" s="476">
        <v>2836695202040</v>
      </c>
      <c r="C23" s="509"/>
      <c r="D23" s="509"/>
      <c r="E23" s="510"/>
      <c r="F23" s="479"/>
      <c r="G23" s="480"/>
    </row>
    <row r="24" spans="1:7" s="199" customFormat="1" ht="38.1" customHeight="1">
      <c r="A24" s="195" t="s">
        <v>420</v>
      </c>
      <c r="B24" s="476">
        <v>464471744259</v>
      </c>
      <c r="C24" s="509"/>
      <c r="D24" s="509"/>
      <c r="E24" s="510"/>
      <c r="F24" s="479"/>
      <c r="G24" s="480"/>
    </row>
    <row r="25" spans="1:7" s="199" customFormat="1" ht="38.1" customHeight="1">
      <c r="A25" s="195" t="s">
        <v>421</v>
      </c>
      <c r="B25" s="485">
        <v>518423886159</v>
      </c>
      <c r="C25" s="511"/>
      <c r="D25" s="511"/>
      <c r="E25" s="512"/>
      <c r="F25" s="479"/>
      <c r="G25" s="480"/>
    </row>
    <row r="26" spans="1:7" s="199" customFormat="1" ht="38.1" customHeight="1">
      <c r="A26" s="195"/>
      <c r="B26" s="476"/>
      <c r="C26" s="509"/>
      <c r="D26" s="509"/>
      <c r="E26" s="510"/>
      <c r="F26" s="479"/>
      <c r="G26" s="480"/>
    </row>
    <row r="27" spans="1:7" s="199" customFormat="1" ht="38.1" customHeight="1">
      <c r="A27" s="195"/>
      <c r="B27" s="476"/>
      <c r="C27" s="509"/>
      <c r="D27" s="509"/>
      <c r="E27" s="510"/>
      <c r="F27" s="479"/>
      <c r="G27" s="480"/>
    </row>
    <row r="28" spans="1:7" s="199" customFormat="1" ht="38.1" customHeight="1">
      <c r="A28" s="195"/>
      <c r="B28" s="476"/>
      <c r="C28" s="509"/>
      <c r="D28" s="509"/>
      <c r="E28" s="510"/>
      <c r="F28" s="479"/>
      <c r="G28" s="480"/>
    </row>
    <row r="29" spans="1:7" s="199" customFormat="1" ht="38.1" customHeight="1">
      <c r="A29" s="195"/>
      <c r="B29" s="476"/>
      <c r="C29" s="509"/>
      <c r="D29" s="509"/>
      <c r="E29" s="510"/>
      <c r="F29" s="479"/>
      <c r="G29" s="480"/>
    </row>
    <row r="30" spans="1:7" s="199" customFormat="1" ht="38.1" customHeight="1">
      <c r="A30" s="195"/>
      <c r="B30" s="476"/>
      <c r="C30" s="509"/>
      <c r="D30" s="509"/>
      <c r="E30" s="510"/>
      <c r="F30" s="479"/>
      <c r="G30" s="480"/>
    </row>
    <row r="31" spans="1:7" s="199" customFormat="1" ht="38.1" customHeight="1">
      <c r="A31" s="195"/>
      <c r="B31" s="476"/>
      <c r="C31" s="509"/>
      <c r="D31" s="509"/>
      <c r="E31" s="510"/>
      <c r="F31" s="479"/>
      <c r="G31" s="480"/>
    </row>
    <row r="32" spans="1:7" s="199" customFormat="1" ht="38.1" customHeight="1">
      <c r="A32" s="195"/>
      <c r="B32" s="476"/>
      <c r="C32" s="509"/>
      <c r="D32" s="509"/>
      <c r="E32" s="510"/>
      <c r="F32" s="479"/>
      <c r="G32" s="480"/>
    </row>
    <row r="33" spans="1:7" s="199" customFormat="1" ht="38.1" customHeight="1">
      <c r="A33" s="195"/>
      <c r="B33" s="476"/>
      <c r="C33" s="509"/>
      <c r="D33" s="509"/>
      <c r="E33" s="510"/>
      <c r="F33" s="479"/>
      <c r="G33" s="480"/>
    </row>
    <row r="34" spans="1:7" s="199" customFormat="1" ht="38.1" customHeight="1">
      <c r="A34" s="195"/>
      <c r="B34" s="476"/>
      <c r="C34" s="509"/>
      <c r="D34" s="509"/>
      <c r="E34" s="510"/>
      <c r="F34" s="479"/>
      <c r="G34" s="480"/>
    </row>
    <row r="35" spans="1:7" s="199" customFormat="1" ht="38.1" customHeight="1" thickBot="1">
      <c r="A35" s="198" t="s">
        <v>422</v>
      </c>
      <c r="B35" s="471">
        <v>4136892026748</v>
      </c>
      <c r="C35" s="472"/>
      <c r="D35" s="472"/>
      <c r="E35" s="473"/>
      <c r="F35" s="474"/>
      <c r="G35" s="475"/>
    </row>
    <row r="36" spans="1:7" s="199" customFormat="1" ht="38.1" customHeight="1">
      <c r="A36" s="80"/>
      <c r="B36" s="200"/>
      <c r="C36" s="201"/>
      <c r="D36" s="200"/>
      <c r="E36" s="201"/>
      <c r="F36" s="200"/>
      <c r="G36" s="201"/>
    </row>
    <row r="37" spans="1:7" s="199" customFormat="1" ht="30" customHeight="1">
      <c r="A37" s="80"/>
      <c r="B37" s="200"/>
      <c r="C37" s="201"/>
      <c r="D37" s="200"/>
      <c r="E37" s="201"/>
      <c r="F37" s="200"/>
      <c r="G37" s="201"/>
    </row>
    <row r="38" spans="1:7" s="199" customFormat="1" ht="21.9" customHeight="1">
      <c r="A38" s="80"/>
      <c r="B38" s="108"/>
      <c r="C38" s="108"/>
      <c r="D38" s="108"/>
      <c r="E38" s="108"/>
      <c r="F38" s="108"/>
      <c r="G38" s="108"/>
    </row>
    <row r="39" spans="1:7" ht="21.9" customHeight="1">
      <c r="A39" s="80"/>
    </row>
    <row r="40" spans="1:7" ht="21.9" customHeight="1">
      <c r="A40" s="80"/>
    </row>
    <row r="41" spans="1:7" ht="21.9" customHeight="1"/>
    <row r="42" spans="1:7" ht="19.5" customHeight="1"/>
  </sheetData>
  <mergeCells count="61">
    <mergeCell ref="B28:E28"/>
    <mergeCell ref="F28:G28"/>
    <mergeCell ref="A1:G1"/>
    <mergeCell ref="A2:G2"/>
    <mergeCell ref="A3:G3"/>
    <mergeCell ref="A5:A6"/>
    <mergeCell ref="B5:E6"/>
    <mergeCell ref="F5:G6"/>
    <mergeCell ref="B7:E7"/>
    <mergeCell ref="F7:G7"/>
    <mergeCell ref="B8:E8"/>
    <mergeCell ref="F8:G8"/>
    <mergeCell ref="B9:E9"/>
    <mergeCell ref="F9:G9"/>
    <mergeCell ref="B17:E17"/>
    <mergeCell ref="F17:G17"/>
    <mergeCell ref="B10:E10"/>
    <mergeCell ref="F10:G10"/>
    <mergeCell ref="B11:E11"/>
    <mergeCell ref="F11:G11"/>
    <mergeCell ref="B12:E12"/>
    <mergeCell ref="F12:G12"/>
    <mergeCell ref="B13:E13"/>
    <mergeCell ref="F13:G13"/>
    <mergeCell ref="B14:E14"/>
    <mergeCell ref="B15:E15"/>
    <mergeCell ref="B16:E16"/>
    <mergeCell ref="B18:E18"/>
    <mergeCell ref="F18:G18"/>
    <mergeCell ref="B19:E19"/>
    <mergeCell ref="F19:G19"/>
    <mergeCell ref="B20:E20"/>
    <mergeCell ref="F20:G20"/>
    <mergeCell ref="B21:E21"/>
    <mergeCell ref="F21:G21"/>
    <mergeCell ref="B22:E22"/>
    <mergeCell ref="F22:G22"/>
    <mergeCell ref="B23:E23"/>
    <mergeCell ref="F23:G23"/>
    <mergeCell ref="B24:E24"/>
    <mergeCell ref="F24:G24"/>
    <mergeCell ref="B25:E25"/>
    <mergeCell ref="F25:G25"/>
    <mergeCell ref="B27:E27"/>
    <mergeCell ref="F27:G27"/>
    <mergeCell ref="B26:E26"/>
    <mergeCell ref="F26:G26"/>
    <mergeCell ref="B29:E29"/>
    <mergeCell ref="F29:G29"/>
    <mergeCell ref="B30:E30"/>
    <mergeCell ref="F30:G30"/>
    <mergeCell ref="B31:E31"/>
    <mergeCell ref="F31:G31"/>
    <mergeCell ref="B35:E35"/>
    <mergeCell ref="F35:G35"/>
    <mergeCell ref="B32:E32"/>
    <mergeCell ref="F32:G32"/>
    <mergeCell ref="B33:E33"/>
    <mergeCell ref="F33:G33"/>
    <mergeCell ref="B34:E34"/>
    <mergeCell ref="F34:G34"/>
  </mergeCells>
  <phoneticPr fontId="8" type="noConversion"/>
  <printOptions horizontalCentered="1"/>
  <pageMargins left="0.47244094488188981" right="0.47244094488188981" top="0.98425196850393704" bottom="0.78740157480314965" header="0.11811023622047245" footer="0.51181102362204722"/>
  <pageSetup paperSize="9" scale="60" orientation="portrait" r:id="rId1"/>
  <headerFooter alignWithMargins="0">
    <oddFooter>&amp;C&amp;"標楷體,標準"&amp;16 55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O38"/>
  <sheetViews>
    <sheetView zoomScaleNormal="100" workbookViewId="0">
      <selection activeCell="D6" sqref="D6:F32"/>
    </sheetView>
  </sheetViews>
  <sheetFormatPr defaultColWidth="9.75" defaultRowHeight="16.2"/>
  <cols>
    <col min="1" max="1" width="15.75" style="31" customWidth="1"/>
    <col min="2" max="2" width="13" style="31" customWidth="1"/>
    <col min="3" max="3" width="4.75" style="31" customWidth="1"/>
    <col min="4" max="4" width="18.08203125" style="31" bestFit="1" customWidth="1"/>
    <col min="5" max="5" width="4.75" style="31" customWidth="1"/>
    <col min="6" max="6" width="15.75" style="31" customWidth="1"/>
    <col min="7" max="7" width="2.75" style="31" customWidth="1"/>
    <col min="8" max="16384" width="9.75" style="31"/>
  </cols>
  <sheetData>
    <row r="1" spans="1:6" ht="20.100000000000001" customHeight="1">
      <c r="A1" s="443" t="s">
        <v>15</v>
      </c>
      <c r="B1" s="443"/>
      <c r="C1" s="443"/>
      <c r="D1" s="448"/>
      <c r="E1" s="448"/>
      <c r="F1" s="448"/>
    </row>
    <row r="2" spans="1:6" ht="20.100000000000001" customHeight="1">
      <c r="A2" s="530" t="s">
        <v>41</v>
      </c>
      <c r="B2" s="530"/>
      <c r="C2" s="530"/>
      <c r="D2" s="530"/>
      <c r="E2" s="530"/>
      <c r="F2" s="530"/>
    </row>
    <row r="3" spans="1:6" ht="20.100000000000001" customHeight="1">
      <c r="A3" s="531" t="s">
        <v>727</v>
      </c>
      <c r="B3" s="531"/>
      <c r="C3" s="531"/>
      <c r="D3" s="531"/>
      <c r="E3" s="531"/>
      <c r="F3" s="531"/>
    </row>
    <row r="4" spans="1:6" ht="20.100000000000001" customHeight="1" thickBot="1">
      <c r="B4" s="32"/>
      <c r="C4" s="32"/>
      <c r="F4" s="56" t="s">
        <v>124</v>
      </c>
    </row>
    <row r="5" spans="1:6" ht="21" customHeight="1">
      <c r="A5" s="532" t="s">
        <v>110</v>
      </c>
      <c r="B5" s="533"/>
      <c r="C5" s="528" t="s">
        <v>111</v>
      </c>
      <c r="D5" s="536"/>
      <c r="E5" s="528" t="s">
        <v>601</v>
      </c>
      <c r="F5" s="529"/>
    </row>
    <row r="6" spans="1:6" ht="24.6" customHeight="1">
      <c r="A6" s="534" t="s">
        <v>520</v>
      </c>
      <c r="B6" s="535"/>
      <c r="C6" s="187" t="s">
        <v>112</v>
      </c>
      <c r="D6" s="315">
        <v>7801761143.4100018</v>
      </c>
      <c r="E6" s="187" t="s">
        <v>383</v>
      </c>
      <c r="F6" s="237">
        <v>245271766825</v>
      </c>
    </row>
    <row r="7" spans="1:6" ht="24.6" customHeight="1">
      <c r="A7" s="526"/>
      <c r="B7" s="527"/>
      <c r="C7" s="208"/>
      <c r="D7" s="236"/>
      <c r="E7" s="208"/>
      <c r="F7" s="237"/>
    </row>
    <row r="8" spans="1:6" ht="21" customHeight="1">
      <c r="A8" s="524"/>
      <c r="B8" s="525"/>
      <c r="C8" s="69"/>
      <c r="D8" s="68"/>
      <c r="E8" s="68"/>
      <c r="F8" s="164"/>
    </row>
    <row r="9" spans="1:6" ht="21" customHeight="1">
      <c r="A9" s="524"/>
      <c r="B9" s="525"/>
      <c r="C9" s="69"/>
      <c r="D9" s="68"/>
      <c r="E9" s="68"/>
      <c r="F9" s="164"/>
    </row>
    <row r="10" spans="1:6" ht="21" customHeight="1">
      <c r="A10" s="524"/>
      <c r="B10" s="525"/>
      <c r="C10" s="69"/>
      <c r="D10" s="68"/>
      <c r="E10" s="68"/>
      <c r="F10" s="164"/>
    </row>
    <row r="11" spans="1:6" ht="21" customHeight="1">
      <c r="A11" s="524"/>
      <c r="B11" s="525"/>
      <c r="C11" s="69"/>
      <c r="D11" s="68"/>
      <c r="E11" s="68"/>
      <c r="F11" s="164"/>
    </row>
    <row r="12" spans="1:6" ht="21" customHeight="1">
      <c r="A12" s="524"/>
      <c r="B12" s="525"/>
      <c r="C12" s="69"/>
      <c r="D12" s="68"/>
      <c r="E12" s="68"/>
      <c r="F12" s="164"/>
    </row>
    <row r="13" spans="1:6" ht="21" customHeight="1">
      <c r="A13" s="524"/>
      <c r="B13" s="525"/>
      <c r="C13" s="69"/>
      <c r="D13" s="68"/>
      <c r="E13" s="68"/>
      <c r="F13" s="164"/>
    </row>
    <row r="14" spans="1:6" ht="21" customHeight="1">
      <c r="A14" s="524"/>
      <c r="B14" s="525"/>
      <c r="C14" s="69"/>
      <c r="D14" s="68"/>
      <c r="E14" s="68"/>
      <c r="F14" s="164"/>
    </row>
    <row r="15" spans="1:6" ht="21" customHeight="1">
      <c r="A15" s="524"/>
      <c r="B15" s="525"/>
      <c r="C15" s="69"/>
      <c r="D15" s="68"/>
      <c r="E15" s="68"/>
      <c r="F15" s="164"/>
    </row>
    <row r="16" spans="1:6" ht="21" customHeight="1">
      <c r="A16" s="524"/>
      <c r="B16" s="525"/>
      <c r="C16" s="69"/>
      <c r="D16" s="68"/>
      <c r="E16" s="68"/>
      <c r="F16" s="164"/>
    </row>
    <row r="17" spans="1:15" ht="21" customHeight="1">
      <c r="A17" s="524"/>
      <c r="B17" s="525"/>
      <c r="C17" s="69"/>
      <c r="D17" s="68"/>
      <c r="E17" s="68"/>
      <c r="F17" s="164"/>
    </row>
    <row r="18" spans="1:15" ht="21" customHeight="1">
      <c r="A18" s="524"/>
      <c r="B18" s="525"/>
      <c r="C18" s="69"/>
      <c r="D18" s="68"/>
      <c r="E18" s="68"/>
      <c r="F18" s="164"/>
    </row>
    <row r="19" spans="1:15" ht="21" customHeight="1">
      <c r="A19" s="524"/>
      <c r="B19" s="525"/>
      <c r="C19" s="69"/>
      <c r="D19" s="68"/>
      <c r="E19" s="68"/>
      <c r="F19" s="164"/>
    </row>
    <row r="20" spans="1:15" ht="21" customHeight="1">
      <c r="A20" s="524"/>
      <c r="B20" s="525"/>
      <c r="C20" s="69"/>
      <c r="D20" s="68"/>
      <c r="E20" s="68"/>
      <c r="F20" s="164"/>
    </row>
    <row r="21" spans="1:15" ht="21" customHeight="1">
      <c r="A21" s="524"/>
      <c r="B21" s="525"/>
      <c r="C21" s="69"/>
      <c r="D21" s="68"/>
      <c r="E21" s="68"/>
      <c r="F21" s="164"/>
    </row>
    <row r="22" spans="1:15" ht="21" customHeight="1">
      <c r="A22" s="524"/>
      <c r="B22" s="525"/>
      <c r="C22" s="69"/>
      <c r="D22" s="68"/>
      <c r="E22" s="68"/>
      <c r="F22" s="164"/>
    </row>
    <row r="23" spans="1:15" ht="21" customHeight="1">
      <c r="A23" s="165"/>
      <c r="B23" s="70"/>
      <c r="C23" s="69"/>
      <c r="D23" s="68"/>
      <c r="E23" s="68"/>
      <c r="F23" s="164"/>
    </row>
    <row r="24" spans="1:15" ht="21" customHeight="1">
      <c r="A24" s="165"/>
      <c r="B24" s="70"/>
      <c r="C24" s="69"/>
      <c r="D24" s="68"/>
      <c r="E24" s="68"/>
      <c r="F24" s="164"/>
    </row>
    <row r="25" spans="1:15" ht="21" customHeight="1">
      <c r="A25" s="165"/>
      <c r="B25" s="70"/>
      <c r="C25" s="69"/>
      <c r="D25" s="68"/>
      <c r="E25" s="68"/>
      <c r="F25" s="164"/>
    </row>
    <row r="26" spans="1:15" ht="21" customHeight="1">
      <c r="A26" s="165"/>
      <c r="B26" s="70"/>
      <c r="C26" s="69"/>
      <c r="D26" s="68"/>
      <c r="E26" s="68"/>
      <c r="F26" s="164"/>
    </row>
    <row r="27" spans="1:15" ht="21" customHeight="1">
      <c r="A27" s="165"/>
      <c r="B27" s="70"/>
      <c r="C27" s="69"/>
      <c r="D27" s="68"/>
      <c r="E27" s="68"/>
      <c r="F27" s="164"/>
    </row>
    <row r="28" spans="1:15" ht="21" customHeight="1">
      <c r="A28" s="165"/>
      <c r="B28" s="70"/>
      <c r="C28" s="69"/>
      <c r="D28" s="68"/>
      <c r="E28" s="68"/>
      <c r="F28" s="164"/>
    </row>
    <row r="29" spans="1:15" ht="21" customHeight="1">
      <c r="A29" s="165"/>
      <c r="B29" s="70"/>
      <c r="C29" s="69"/>
      <c r="D29" s="68"/>
      <c r="E29" s="68"/>
      <c r="F29" s="164"/>
    </row>
    <row r="30" spans="1:15" ht="21" customHeight="1">
      <c r="A30" s="524"/>
      <c r="B30" s="525"/>
      <c r="C30" s="69"/>
      <c r="D30" s="68"/>
      <c r="E30" s="68"/>
      <c r="F30" s="164"/>
    </row>
    <row r="31" spans="1:15" ht="21" customHeight="1">
      <c r="A31" s="165"/>
      <c r="B31" s="70"/>
      <c r="C31" s="69"/>
      <c r="D31" s="68"/>
      <c r="E31" s="68"/>
      <c r="F31" s="164"/>
    </row>
    <row r="32" spans="1:15" ht="21" customHeight="1" thickBot="1">
      <c r="A32" s="539" t="s">
        <v>113</v>
      </c>
      <c r="B32" s="540"/>
      <c r="C32" s="211" t="s">
        <v>90</v>
      </c>
      <c r="D32" s="316">
        <v>7801761143.4100018</v>
      </c>
      <c r="E32" s="212" t="s">
        <v>114</v>
      </c>
      <c r="F32" s="166">
        <v>245271766825</v>
      </c>
      <c r="I32" s="33"/>
      <c r="K32" s="34"/>
      <c r="O32" s="33"/>
    </row>
    <row r="33" spans="1:15">
      <c r="A33" s="537" t="s">
        <v>115</v>
      </c>
      <c r="B33" s="538"/>
      <c r="C33" s="538"/>
      <c r="D33" s="538"/>
      <c r="E33" s="538"/>
      <c r="F33" s="538"/>
      <c r="I33" s="33"/>
      <c r="K33" s="34"/>
      <c r="O33" s="33"/>
    </row>
    <row r="35" spans="1:15">
      <c r="I35" s="33"/>
      <c r="K35" s="34"/>
      <c r="O35" s="33"/>
    </row>
    <row r="37" spans="1:15">
      <c r="A37" s="32" t="s">
        <v>89</v>
      </c>
      <c r="I37" s="33"/>
      <c r="K37" s="34"/>
      <c r="O37" s="33"/>
    </row>
    <row r="38" spans="1:15">
      <c r="K38" s="34"/>
    </row>
  </sheetData>
  <mergeCells count="26">
    <mergeCell ref="A15:B15"/>
    <mergeCell ref="A16:B16"/>
    <mergeCell ref="A17:B17"/>
    <mergeCell ref="A18:B18"/>
    <mergeCell ref="A19:B19"/>
    <mergeCell ref="A33:F33"/>
    <mergeCell ref="A32:B32"/>
    <mergeCell ref="A20:B20"/>
    <mergeCell ref="A21:B21"/>
    <mergeCell ref="A22:B22"/>
    <mergeCell ref="A30:B30"/>
    <mergeCell ref="A14:B14"/>
    <mergeCell ref="A7:B7"/>
    <mergeCell ref="A8:B8"/>
    <mergeCell ref="E5:F5"/>
    <mergeCell ref="A1:F1"/>
    <mergeCell ref="A2:F2"/>
    <mergeCell ref="A3:F3"/>
    <mergeCell ref="A5:B5"/>
    <mergeCell ref="A6:B6"/>
    <mergeCell ref="C5:D5"/>
    <mergeCell ref="A9:B9"/>
    <mergeCell ref="A10:B10"/>
    <mergeCell ref="A11:B11"/>
    <mergeCell ref="A12:B12"/>
    <mergeCell ref="A13:B13"/>
  </mergeCells>
  <phoneticPr fontId="8" type="noConversion"/>
  <pageMargins left="0.59055118110236227" right="0.39370078740157483" top="0.78740157480314965" bottom="0.78740157480314965" header="0.11811023622047245" footer="0.39370078740157483"/>
  <pageSetup paperSize="9" orientation="portrait" r:id="rId1"/>
  <headerFooter alignWithMargins="0">
    <oddFooter>&amp;C&amp;"標楷體,標準"&amp;10 56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C36"/>
  <sheetViews>
    <sheetView topLeftCell="A19" zoomScaleNormal="100" workbookViewId="0">
      <selection activeCell="B6" sqref="B6:B11"/>
    </sheetView>
  </sheetViews>
  <sheetFormatPr defaultColWidth="9.75" defaultRowHeight="16.2"/>
  <cols>
    <col min="1" max="1" width="39" style="29" customWidth="1"/>
    <col min="2" max="2" width="16.75" style="29" customWidth="1"/>
    <col min="3" max="3" width="15" style="29" customWidth="1"/>
    <col min="4" max="16384" width="9.75" style="29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541" t="s">
        <v>74</v>
      </c>
      <c r="B2" s="542"/>
      <c r="C2" s="543"/>
    </row>
    <row r="3" spans="1:3" ht="20.100000000000001" customHeight="1">
      <c r="A3" s="544" t="s">
        <v>724</v>
      </c>
      <c r="B3" s="545"/>
      <c r="C3" s="546"/>
    </row>
    <row r="4" spans="1:3" ht="20.100000000000001" customHeight="1" thickBot="1">
      <c r="A4" s="21"/>
      <c r="C4" s="58" t="s">
        <v>75</v>
      </c>
    </row>
    <row r="5" spans="1:3" ht="21" customHeight="1">
      <c r="A5" s="167" t="s">
        <v>156</v>
      </c>
      <c r="B5" s="168" t="s">
        <v>36</v>
      </c>
      <c r="C5" s="126" t="s">
        <v>18</v>
      </c>
    </row>
    <row r="6" spans="1:3" ht="25.2" customHeight="1">
      <c r="A6" s="169" t="s">
        <v>86</v>
      </c>
      <c r="B6" s="234">
        <v>160931119041</v>
      </c>
      <c r="C6" s="170"/>
    </row>
    <row r="7" spans="1:3" ht="25.2" customHeight="1">
      <c r="A7" s="171" t="s">
        <v>385</v>
      </c>
      <c r="B7" s="235">
        <v>2521685200</v>
      </c>
      <c r="C7" s="170"/>
    </row>
    <row r="8" spans="1:3" ht="25.2" customHeight="1">
      <c r="A8" s="171" t="s">
        <v>386</v>
      </c>
      <c r="B8" s="235">
        <v>158409433841</v>
      </c>
      <c r="C8" s="170"/>
    </row>
    <row r="9" spans="1:3" ht="25.2" customHeight="1">
      <c r="A9" s="171" t="s">
        <v>87</v>
      </c>
      <c r="B9" s="235">
        <v>174229830465</v>
      </c>
      <c r="C9" s="170"/>
    </row>
    <row r="10" spans="1:3" ht="25.2" customHeight="1">
      <c r="A10" s="171" t="s">
        <v>385</v>
      </c>
      <c r="B10" s="235">
        <v>14971224000</v>
      </c>
      <c r="C10" s="170"/>
    </row>
    <row r="11" spans="1:3" ht="25.2" customHeight="1">
      <c r="A11" s="171" t="s">
        <v>386</v>
      </c>
      <c r="B11" s="235">
        <v>159258606465</v>
      </c>
      <c r="C11" s="170"/>
    </row>
    <row r="12" spans="1:3" ht="21" customHeight="1">
      <c r="A12" s="171"/>
      <c r="B12" s="72"/>
      <c r="C12" s="170"/>
    </row>
    <row r="13" spans="1:3" ht="21" customHeight="1">
      <c r="A13" s="171"/>
      <c r="B13" s="72"/>
      <c r="C13" s="170"/>
    </row>
    <row r="14" spans="1:3" ht="21" customHeight="1">
      <c r="A14" s="171"/>
      <c r="B14" s="72"/>
      <c r="C14" s="170"/>
    </row>
    <row r="15" spans="1:3" ht="21" customHeight="1">
      <c r="A15" s="171"/>
      <c r="B15" s="72"/>
      <c r="C15" s="170"/>
    </row>
    <row r="16" spans="1:3" ht="21" customHeight="1">
      <c r="A16" s="172"/>
      <c r="B16" s="72"/>
      <c r="C16" s="170"/>
    </row>
    <row r="17" spans="1:3" ht="21" customHeight="1">
      <c r="A17" s="172"/>
      <c r="B17" s="72"/>
      <c r="C17" s="170"/>
    </row>
    <row r="18" spans="1:3" ht="21" customHeight="1">
      <c r="A18" s="172"/>
      <c r="B18" s="72"/>
      <c r="C18" s="170"/>
    </row>
    <row r="19" spans="1:3" ht="21" customHeight="1">
      <c r="A19" s="172"/>
      <c r="B19" s="72"/>
      <c r="C19" s="170"/>
    </row>
    <row r="20" spans="1:3" ht="21" customHeight="1">
      <c r="A20" s="172"/>
      <c r="B20" s="72"/>
      <c r="C20" s="170"/>
    </row>
    <row r="21" spans="1:3" ht="21" customHeight="1">
      <c r="A21" s="172"/>
      <c r="B21" s="72"/>
      <c r="C21" s="170"/>
    </row>
    <row r="22" spans="1:3" ht="21" customHeight="1">
      <c r="A22" s="172"/>
      <c r="B22" s="72"/>
      <c r="C22" s="170"/>
    </row>
    <row r="23" spans="1:3" ht="21" customHeight="1">
      <c r="A23" s="172"/>
      <c r="B23" s="72"/>
      <c r="C23" s="170"/>
    </row>
    <row r="24" spans="1:3" ht="21" customHeight="1">
      <c r="A24" s="172"/>
      <c r="B24" s="72"/>
      <c r="C24" s="170"/>
    </row>
    <row r="25" spans="1:3" ht="21" customHeight="1">
      <c r="A25" s="172"/>
      <c r="B25" s="72"/>
      <c r="C25" s="170"/>
    </row>
    <row r="26" spans="1:3" ht="21" customHeight="1">
      <c r="A26" s="172"/>
      <c r="B26" s="72"/>
      <c r="C26" s="170"/>
    </row>
    <row r="27" spans="1:3" ht="21" customHeight="1">
      <c r="A27" s="172"/>
      <c r="B27" s="72"/>
      <c r="C27" s="170"/>
    </row>
    <row r="28" spans="1:3" ht="21" customHeight="1">
      <c r="A28" s="172"/>
      <c r="B28" s="72"/>
      <c r="C28" s="170"/>
    </row>
    <row r="29" spans="1:3" ht="24" customHeight="1">
      <c r="A29" s="172"/>
      <c r="B29" s="72"/>
      <c r="C29" s="170"/>
    </row>
    <row r="30" spans="1:3" ht="24" customHeight="1">
      <c r="A30" s="172"/>
      <c r="B30" s="72"/>
      <c r="C30" s="170"/>
    </row>
    <row r="31" spans="1:3" ht="21" customHeight="1" thickBot="1">
      <c r="A31" s="173"/>
      <c r="B31" s="174"/>
      <c r="C31" s="175"/>
    </row>
    <row r="36" spans="1:1">
      <c r="A36" s="30" t="s">
        <v>88</v>
      </c>
    </row>
  </sheetData>
  <mergeCells count="3">
    <mergeCell ref="A1:C1"/>
    <mergeCell ref="A2:C2"/>
    <mergeCell ref="A3:C3"/>
  </mergeCells>
  <phoneticPr fontId="8" type="noConversion"/>
  <pageMargins left="0.59055118110236227" right="0.39370078740157483" top="0.78740157480314965" bottom="0.78740157480314965" header="0.11811023622047245" footer="0.39370078740157483"/>
  <pageSetup paperSize="9" orientation="portrait" r:id="rId1"/>
  <headerFooter alignWithMargins="0">
    <oddFooter>&amp;C&amp;"標楷體,標準"&amp;10 57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6">
    <pageSetUpPr fitToPage="1"/>
  </sheetPr>
  <dimension ref="A1:H35"/>
  <sheetViews>
    <sheetView view="pageBreakPreview" zoomScale="87" zoomScaleNormal="75" zoomScaleSheetLayoutView="87" workbookViewId="0">
      <selection activeCell="D28" sqref="D28"/>
    </sheetView>
  </sheetViews>
  <sheetFormatPr defaultColWidth="9.75" defaultRowHeight="18" customHeight="1"/>
  <cols>
    <col min="1" max="1" width="34.75" style="61" customWidth="1"/>
    <col min="2" max="2" width="23.75" style="61" customWidth="1"/>
    <col min="3" max="3" width="8" style="61" hidden="1" customWidth="1"/>
    <col min="4" max="4" width="23.75" style="61" customWidth="1"/>
    <col min="5" max="5" width="7.9140625" style="61" hidden="1" customWidth="1"/>
    <col min="6" max="6" width="23.75" style="61" customWidth="1"/>
    <col min="7" max="7" width="13.58203125" style="61" customWidth="1"/>
    <col min="8" max="8" width="2.33203125" style="61" customWidth="1"/>
    <col min="9" max="16384" width="9.75" style="61"/>
  </cols>
  <sheetData>
    <row r="1" spans="1:8" ht="30" customHeight="1">
      <c r="A1" s="392" t="s">
        <v>301</v>
      </c>
      <c r="B1" s="392"/>
      <c r="C1" s="392"/>
      <c r="D1" s="392"/>
      <c r="E1" s="392"/>
      <c r="F1" s="392"/>
      <c r="G1" s="392"/>
      <c r="H1" s="101"/>
    </row>
    <row r="2" spans="1:8" ht="30" customHeight="1">
      <c r="A2" s="394" t="s">
        <v>302</v>
      </c>
      <c r="B2" s="394"/>
      <c r="C2" s="394"/>
      <c r="D2" s="394"/>
      <c r="E2" s="394"/>
      <c r="F2" s="394"/>
      <c r="G2" s="394"/>
      <c r="H2" s="101"/>
    </row>
    <row r="3" spans="1:8" ht="30" customHeight="1">
      <c r="A3" s="395" t="s">
        <v>724</v>
      </c>
      <c r="B3" s="396"/>
      <c r="C3" s="396"/>
      <c r="D3" s="396"/>
      <c r="E3" s="396"/>
      <c r="F3" s="396"/>
      <c r="G3" s="396"/>
      <c r="H3" s="102"/>
    </row>
    <row r="4" spans="1:8" ht="30.75" customHeight="1" thickBot="1">
      <c r="A4" s="108"/>
      <c r="B4" s="108" t="s">
        <v>11</v>
      </c>
      <c r="C4" s="108"/>
      <c r="D4" s="108"/>
      <c r="E4" s="108"/>
      <c r="F4" s="397" t="s">
        <v>13</v>
      </c>
      <c r="G4" s="341"/>
    </row>
    <row r="5" spans="1:8" s="62" customFormat="1" ht="39.9" customHeight="1">
      <c r="A5" s="398" t="s">
        <v>66</v>
      </c>
      <c r="B5" s="400" t="s">
        <v>68</v>
      </c>
      <c r="C5" s="401"/>
      <c r="D5" s="400" t="s">
        <v>69</v>
      </c>
      <c r="E5" s="401"/>
      <c r="F5" s="404" t="s">
        <v>67</v>
      </c>
      <c r="G5" s="405"/>
    </row>
    <row r="6" spans="1:8" s="62" customFormat="1" ht="54" customHeight="1">
      <c r="A6" s="399"/>
      <c r="B6" s="402"/>
      <c r="C6" s="403"/>
      <c r="D6" s="402"/>
      <c r="E6" s="403"/>
      <c r="F6" s="103" t="s">
        <v>70</v>
      </c>
      <c r="G6" s="104" t="s">
        <v>101</v>
      </c>
    </row>
    <row r="7" spans="1:8" s="62" customFormat="1" ht="40.200000000000003" customHeight="1">
      <c r="A7" s="191" t="s">
        <v>2</v>
      </c>
      <c r="B7" s="265">
        <v>810110758</v>
      </c>
      <c r="C7" s="265">
        <v>1.2961215951723889E-2</v>
      </c>
      <c r="D7" s="265">
        <v>903888981</v>
      </c>
      <c r="E7" s="265">
        <v>1.7229005448302654E-2</v>
      </c>
      <c r="F7" s="265">
        <v>-93778223</v>
      </c>
      <c r="G7" s="262">
        <v>-10.374971370516132</v>
      </c>
    </row>
    <row r="8" spans="1:8" s="62" customFormat="1" ht="40.200000000000003" customHeight="1">
      <c r="A8" s="192" t="s">
        <v>228</v>
      </c>
      <c r="B8" s="266">
        <v>810110758</v>
      </c>
      <c r="C8" s="266">
        <v>9.3036244539380017E-3</v>
      </c>
      <c r="D8" s="266">
        <v>903888981</v>
      </c>
      <c r="E8" s="266">
        <v>1.7229005448302654E-2</v>
      </c>
      <c r="F8" s="266">
        <v>-93778223</v>
      </c>
      <c r="G8" s="262">
        <v>-10.374971370516132</v>
      </c>
    </row>
    <row r="9" spans="1:8" s="62" customFormat="1" ht="40.200000000000003" customHeight="1">
      <c r="A9" s="192" t="s">
        <v>229</v>
      </c>
      <c r="B9" s="266">
        <v>122991001</v>
      </c>
      <c r="C9" s="266">
        <v>9.3036244539380017E-3</v>
      </c>
      <c r="D9" s="266">
        <v>242318492</v>
      </c>
      <c r="E9" s="266"/>
      <c r="F9" s="266">
        <v>-119327491</v>
      </c>
      <c r="G9" s="262">
        <v>-49.244071310909284</v>
      </c>
    </row>
    <row r="10" spans="1:8" s="62" customFormat="1" ht="40.200000000000003" customHeight="1">
      <c r="A10" s="105" t="s">
        <v>230</v>
      </c>
      <c r="B10" s="324">
        <v>57056007</v>
      </c>
      <c r="C10" s="324">
        <v>9.1285694056919304E-4</v>
      </c>
      <c r="D10" s="324">
        <v>28887060</v>
      </c>
      <c r="E10" s="324">
        <v>5.5061553419406676E-4</v>
      </c>
      <c r="F10" s="324">
        <v>28168947</v>
      </c>
      <c r="G10" s="327">
        <v>97.5140668520784</v>
      </c>
    </row>
    <row r="11" spans="1:8" s="62" customFormat="1" ht="40.200000000000003" customHeight="1">
      <c r="A11" s="105" t="s">
        <v>231</v>
      </c>
      <c r="B11" s="324">
        <v>65934994</v>
      </c>
      <c r="C11" s="324">
        <v>1.0549146367583714E-3</v>
      </c>
      <c r="D11" s="324">
        <v>213431432</v>
      </c>
      <c r="E11" s="324">
        <v>4.0682112317586023E-3</v>
      </c>
      <c r="F11" s="324">
        <v>-147496438</v>
      </c>
      <c r="G11" s="326">
        <v>-69.107177240885491</v>
      </c>
    </row>
    <row r="12" spans="1:8" s="62" customFormat="1" ht="40.200000000000003" customHeight="1">
      <c r="A12" s="192" t="s">
        <v>355</v>
      </c>
      <c r="B12" s="266">
        <v>687119757</v>
      </c>
      <c r="C12" s="266"/>
      <c r="D12" s="266">
        <v>661570489</v>
      </c>
      <c r="E12" s="266"/>
      <c r="F12" s="266">
        <v>25549268</v>
      </c>
      <c r="G12" s="262">
        <v>3.861911682097416</v>
      </c>
    </row>
    <row r="13" spans="1:8" s="62" customFormat="1" ht="40.200000000000003" customHeight="1">
      <c r="A13" s="105" t="s">
        <v>238</v>
      </c>
      <c r="B13" s="324">
        <v>458510479</v>
      </c>
      <c r="C13" s="324">
        <v>7.3358528766104374E-3</v>
      </c>
      <c r="D13" s="324">
        <v>423844610</v>
      </c>
      <c r="E13" s="324">
        <v>8.0788915988828872E-3</v>
      </c>
      <c r="F13" s="324">
        <v>34665869</v>
      </c>
      <c r="G13" s="327">
        <v>8.178909954759126</v>
      </c>
    </row>
    <row r="14" spans="1:8" s="62" customFormat="1" ht="40.200000000000003" customHeight="1">
      <c r="A14" s="105" t="s">
        <v>368</v>
      </c>
      <c r="B14" s="324">
        <v>228609278</v>
      </c>
      <c r="C14" s="324"/>
      <c r="D14" s="324">
        <v>237725879</v>
      </c>
      <c r="E14" s="324"/>
      <c r="F14" s="324">
        <v>-9116601</v>
      </c>
      <c r="G14" s="327">
        <v>-3.8349215652705611</v>
      </c>
    </row>
    <row r="15" spans="1:8" s="62" customFormat="1" ht="40.200000000000003" customHeight="1">
      <c r="A15" s="105" t="s">
        <v>116</v>
      </c>
      <c r="B15" s="324">
        <v>810110758</v>
      </c>
      <c r="C15" s="324"/>
      <c r="D15" s="324">
        <v>903888981</v>
      </c>
      <c r="E15" s="324"/>
      <c r="F15" s="324">
        <v>-93778223</v>
      </c>
      <c r="G15" s="327">
        <v>-10.374971370516132</v>
      </c>
    </row>
    <row r="16" spans="1:8" s="62" customFormat="1" ht="40.200000000000003" customHeight="1">
      <c r="A16" s="192" t="s">
        <v>178</v>
      </c>
      <c r="B16" s="266">
        <v>6249458081805</v>
      </c>
      <c r="C16" s="266">
        <v>99.987038784048281</v>
      </c>
      <c r="D16" s="266">
        <v>5245417401660</v>
      </c>
      <c r="E16" s="266">
        <v>99.9827709945517</v>
      </c>
      <c r="F16" s="266">
        <v>1004040680145</v>
      </c>
      <c r="G16" s="262">
        <v>19.1412923560145</v>
      </c>
    </row>
    <row r="17" spans="1:7" s="62" customFormat="1" ht="40.200000000000003" customHeight="1">
      <c r="A17" s="192" t="s">
        <v>356</v>
      </c>
      <c r="B17" s="266">
        <v>6238975797798</v>
      </c>
      <c r="C17" s="266">
        <v>99.819329436480231</v>
      </c>
      <c r="D17" s="266">
        <v>5236024108597</v>
      </c>
      <c r="E17" s="266">
        <v>99.803725668453254</v>
      </c>
      <c r="F17" s="266">
        <v>1002951689201</v>
      </c>
      <c r="G17" s="262">
        <v>19.154833293342922</v>
      </c>
    </row>
    <row r="18" spans="1:7" s="62" customFormat="1" ht="40.200000000000003" customHeight="1">
      <c r="A18" s="192" t="s">
        <v>232</v>
      </c>
      <c r="B18" s="266">
        <v>6238975797798</v>
      </c>
      <c r="C18" s="266">
        <v>99.819329436480231</v>
      </c>
      <c r="D18" s="266">
        <v>5236024108597</v>
      </c>
      <c r="E18" s="266">
        <v>99.803725668453268</v>
      </c>
      <c r="F18" s="266">
        <v>1002951689201</v>
      </c>
      <c r="G18" s="262">
        <v>19.154833293342922</v>
      </c>
    </row>
    <row r="19" spans="1:7" s="62" customFormat="1" ht="40.200000000000003" customHeight="1">
      <c r="A19" s="105" t="s">
        <v>233</v>
      </c>
      <c r="B19" s="324">
        <v>3586057370561</v>
      </c>
      <c r="C19" s="324">
        <v>57.374455944593514</v>
      </c>
      <c r="D19" s="324">
        <v>3302903898508</v>
      </c>
      <c r="E19" s="324">
        <v>62.956569289801322</v>
      </c>
      <c r="F19" s="324">
        <v>283153472053</v>
      </c>
      <c r="G19" s="327">
        <v>8.5728643870294601</v>
      </c>
    </row>
    <row r="20" spans="1:7" s="62" customFormat="1" ht="40.200000000000003" customHeight="1">
      <c r="A20" s="105" t="s">
        <v>234</v>
      </c>
      <c r="B20" s="324">
        <v>2652918427237</v>
      </c>
      <c r="C20" s="324">
        <v>42.444873491886717</v>
      </c>
      <c r="D20" s="324">
        <v>1933120210089</v>
      </c>
      <c r="E20" s="324">
        <v>36.847156378651938</v>
      </c>
      <c r="F20" s="324">
        <v>719798217148</v>
      </c>
      <c r="G20" s="327">
        <v>37.235046914897282</v>
      </c>
    </row>
    <row r="21" spans="1:7" s="62" customFormat="1" ht="40.200000000000003" customHeight="1">
      <c r="A21" s="192" t="s">
        <v>235</v>
      </c>
      <c r="B21" s="266">
        <v>10482284007</v>
      </c>
      <c r="C21" s="266">
        <v>0.16770934756803788</v>
      </c>
      <c r="D21" s="266">
        <v>9393293063</v>
      </c>
      <c r="E21" s="266">
        <v>0.17904532609843876</v>
      </c>
      <c r="F21" s="266">
        <v>1088990944</v>
      </c>
      <c r="G21" s="262">
        <v>11.593281894818276</v>
      </c>
    </row>
    <row r="22" spans="1:7" s="62" customFormat="1" ht="40.200000000000003" customHeight="1">
      <c r="A22" s="192" t="s">
        <v>236</v>
      </c>
      <c r="B22" s="266">
        <v>10482284007</v>
      </c>
      <c r="C22" s="266">
        <v>0</v>
      </c>
      <c r="D22" s="266">
        <v>9393293063</v>
      </c>
      <c r="E22" s="266">
        <v>0.17904532609843876</v>
      </c>
      <c r="F22" s="266">
        <v>1088990944</v>
      </c>
      <c r="G22" s="262">
        <v>11.593281894818276</v>
      </c>
    </row>
    <row r="23" spans="1:7" s="62" customFormat="1" ht="40.200000000000003" customHeight="1">
      <c r="A23" s="105" t="s">
        <v>237</v>
      </c>
      <c r="B23" s="324">
        <v>10482284007</v>
      </c>
      <c r="C23" s="324"/>
      <c r="D23" s="324">
        <v>9393293063</v>
      </c>
      <c r="E23" s="266"/>
      <c r="F23" s="324">
        <v>1088990944</v>
      </c>
      <c r="G23" s="327">
        <v>11.593281894818276</v>
      </c>
    </row>
    <row r="24" spans="1:7" s="62" customFormat="1" ht="40.200000000000003" customHeight="1">
      <c r="A24" s="105" t="s">
        <v>548</v>
      </c>
      <c r="B24" s="324">
        <v>6249458081805</v>
      </c>
      <c r="C24" s="324"/>
      <c r="D24" s="324">
        <v>5245417401660</v>
      </c>
      <c r="E24" s="324"/>
      <c r="F24" s="324">
        <v>1004040680145</v>
      </c>
      <c r="G24" s="327">
        <v>19.1412923560145</v>
      </c>
    </row>
    <row r="25" spans="1:7" s="62" customFormat="1" ht="37.5" customHeight="1">
      <c r="A25" s="105"/>
      <c r="B25" s="324"/>
      <c r="C25" s="324"/>
      <c r="D25" s="324"/>
      <c r="E25" s="324"/>
      <c r="F25" s="324"/>
      <c r="G25" s="327"/>
    </row>
    <row r="26" spans="1:7" s="62" customFormat="1" ht="37.5" customHeight="1">
      <c r="A26" s="105"/>
      <c r="B26" s="324"/>
      <c r="C26" s="324"/>
      <c r="D26" s="324"/>
      <c r="E26" s="324"/>
      <c r="F26" s="324"/>
      <c r="G26" s="327"/>
    </row>
    <row r="27" spans="1:7" s="62" customFormat="1" ht="37.5" customHeight="1">
      <c r="A27" s="105"/>
      <c r="B27" s="324"/>
      <c r="C27" s="324"/>
      <c r="D27" s="324"/>
      <c r="E27" s="324"/>
      <c r="F27" s="324"/>
      <c r="G27" s="327"/>
    </row>
    <row r="28" spans="1:7" s="62" customFormat="1" ht="37.5" customHeight="1">
      <c r="A28" s="105"/>
      <c r="B28" s="324"/>
      <c r="C28" s="324"/>
      <c r="D28" s="324"/>
      <c r="E28" s="324"/>
      <c r="F28" s="324"/>
      <c r="G28" s="327"/>
    </row>
    <row r="29" spans="1:7" s="62" customFormat="1" ht="37.5" customHeight="1" thickBot="1">
      <c r="A29" s="204" t="s">
        <v>239</v>
      </c>
      <c r="B29" s="269">
        <v>6250268192563</v>
      </c>
      <c r="C29" s="269">
        <v>100</v>
      </c>
      <c r="D29" s="269">
        <v>5246321290641</v>
      </c>
      <c r="E29" s="269">
        <v>100</v>
      </c>
      <c r="F29" s="269">
        <v>1003946901922</v>
      </c>
      <c r="G29" s="264">
        <v>19.136206997328923</v>
      </c>
    </row>
    <row r="30" spans="1:7" s="62" customFormat="1" ht="30" customHeight="1">
      <c r="A30" s="63"/>
      <c r="B30" s="64"/>
      <c r="C30" s="65"/>
      <c r="D30" s="64"/>
      <c r="E30" s="65"/>
      <c r="F30" s="64"/>
      <c r="G30" s="65"/>
    </row>
    <row r="31" spans="1:7" s="62" customFormat="1" ht="21.9" customHeight="1">
      <c r="A31" s="63"/>
      <c r="B31" s="64"/>
      <c r="C31" s="65"/>
      <c r="D31" s="64"/>
      <c r="E31" s="65"/>
      <c r="F31" s="64"/>
      <c r="G31" s="65"/>
    </row>
    <row r="32" spans="1:7" ht="21.9" customHeight="1">
      <c r="A32" s="63"/>
    </row>
    <row r="33" spans="1:1" ht="21.9" customHeight="1">
      <c r="A33" s="63"/>
    </row>
    <row r="34" spans="1:1" ht="21.9" customHeight="1">
      <c r="A34" s="63"/>
    </row>
    <row r="35" spans="1:1" ht="19.5" customHeight="1"/>
  </sheetData>
  <mergeCells count="8">
    <mergeCell ref="A1:G1"/>
    <mergeCell ref="A2:G2"/>
    <mergeCell ref="A3:G3"/>
    <mergeCell ref="F5:G5"/>
    <mergeCell ref="A5:A6"/>
    <mergeCell ref="B5:C6"/>
    <mergeCell ref="D5:E6"/>
    <mergeCell ref="F4:G4"/>
  </mergeCells>
  <phoneticPr fontId="2" type="noConversion"/>
  <printOptions horizontalCentered="1"/>
  <pageMargins left="0.39370078740157483" right="0.39370078740157483" top="0.78740157480314965" bottom="0.78740157480314965" header="0.11811023622047245" footer="0.39370078740157483"/>
  <pageSetup paperSize="9" scale="62" orientation="portrait" r:id="rId1"/>
  <headerFooter alignWithMargins="0">
    <oddFooter>&amp;C&amp;"標楷體,標準"&amp;14 &amp;16 13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C37"/>
  <sheetViews>
    <sheetView topLeftCell="A22" zoomScaleNormal="100" workbookViewId="0">
      <selection activeCell="B11" sqref="B11"/>
    </sheetView>
  </sheetViews>
  <sheetFormatPr defaultColWidth="9.75" defaultRowHeight="16.2"/>
  <cols>
    <col min="1" max="1" width="38.75" style="29" customWidth="1"/>
    <col min="2" max="2" width="16.75" style="29" customWidth="1"/>
    <col min="3" max="3" width="14.9140625" style="29" customWidth="1"/>
    <col min="4" max="16384" width="9.75" style="29"/>
  </cols>
  <sheetData>
    <row r="1" spans="1:3" ht="20.100000000000001" customHeight="1">
      <c r="A1" s="443" t="s">
        <v>15</v>
      </c>
      <c r="B1" s="443"/>
      <c r="C1" s="443"/>
    </row>
    <row r="2" spans="1:3" ht="20.100000000000001" customHeight="1">
      <c r="A2" s="541" t="s">
        <v>314</v>
      </c>
      <c r="B2" s="541"/>
      <c r="C2" s="541"/>
    </row>
    <row r="3" spans="1:3" ht="20.100000000000001" customHeight="1">
      <c r="A3" s="544" t="s">
        <v>724</v>
      </c>
      <c r="B3" s="545"/>
      <c r="C3" s="546"/>
    </row>
    <row r="4" spans="1:3" ht="20.100000000000001" customHeight="1" thickBot="1">
      <c r="A4" s="21"/>
      <c r="C4" s="58" t="s">
        <v>75</v>
      </c>
    </row>
    <row r="5" spans="1:3" ht="21" customHeight="1">
      <c r="A5" s="167" t="s">
        <v>156</v>
      </c>
      <c r="B5" s="168" t="s">
        <v>36</v>
      </c>
      <c r="C5" s="126" t="s">
        <v>18</v>
      </c>
    </row>
    <row r="6" spans="1:3" ht="23.4" customHeight="1">
      <c r="A6" s="169" t="s">
        <v>127</v>
      </c>
      <c r="B6" s="71"/>
      <c r="C6" s="170"/>
    </row>
    <row r="7" spans="1:3" ht="23.4" customHeight="1">
      <c r="A7" s="171" t="s">
        <v>129</v>
      </c>
      <c r="B7" s="235">
        <v>115501359145</v>
      </c>
      <c r="C7" s="176"/>
    </row>
    <row r="8" spans="1:3" ht="23.4" customHeight="1">
      <c r="A8" s="171" t="s">
        <v>130</v>
      </c>
      <c r="B8" s="235">
        <v>70783463076</v>
      </c>
      <c r="C8" s="170"/>
    </row>
    <row r="9" spans="1:3" ht="21" customHeight="1">
      <c r="A9" s="171"/>
      <c r="B9" s="72"/>
      <c r="C9" s="170"/>
    </row>
    <row r="10" spans="1:3" ht="21" customHeight="1">
      <c r="A10" s="171"/>
      <c r="B10" s="72"/>
      <c r="C10" s="170"/>
    </row>
    <row r="11" spans="1:3" ht="21" customHeight="1">
      <c r="A11" s="171"/>
      <c r="B11" s="72"/>
      <c r="C11" s="170"/>
    </row>
    <row r="12" spans="1:3" ht="21" customHeight="1">
      <c r="A12" s="171"/>
      <c r="B12" s="72"/>
      <c r="C12" s="170"/>
    </row>
    <row r="13" spans="1:3" ht="21" customHeight="1">
      <c r="A13" s="171"/>
      <c r="B13" s="72"/>
      <c r="C13" s="170"/>
    </row>
    <row r="14" spans="1:3" ht="21" customHeight="1">
      <c r="A14" s="171"/>
      <c r="B14" s="72"/>
      <c r="C14" s="170"/>
    </row>
    <row r="15" spans="1:3" ht="21" customHeight="1">
      <c r="A15" s="171"/>
      <c r="B15" s="72"/>
      <c r="C15" s="170"/>
    </row>
    <row r="16" spans="1:3" ht="21" customHeight="1">
      <c r="A16" s="172"/>
      <c r="B16" s="72"/>
      <c r="C16" s="170"/>
    </row>
    <row r="17" spans="1:3" ht="21" customHeight="1">
      <c r="A17" s="172"/>
      <c r="B17" s="72"/>
      <c r="C17" s="170"/>
    </row>
    <row r="18" spans="1:3" ht="21" customHeight="1">
      <c r="A18" s="172"/>
      <c r="B18" s="72"/>
      <c r="C18" s="170"/>
    </row>
    <row r="19" spans="1:3" ht="21" customHeight="1">
      <c r="A19" s="172"/>
      <c r="B19" s="72"/>
      <c r="C19" s="170"/>
    </row>
    <row r="20" spans="1:3" ht="21" customHeight="1">
      <c r="A20" s="172"/>
      <c r="B20" s="72"/>
      <c r="C20" s="170"/>
    </row>
    <row r="21" spans="1:3" ht="21" customHeight="1">
      <c r="A21" s="172"/>
      <c r="B21" s="72"/>
      <c r="C21" s="170"/>
    </row>
    <row r="22" spans="1:3" ht="21" customHeight="1">
      <c r="A22" s="172"/>
      <c r="B22" s="72"/>
      <c r="C22" s="170"/>
    </row>
    <row r="23" spans="1:3" ht="21" customHeight="1">
      <c r="A23" s="172"/>
      <c r="B23" s="72"/>
      <c r="C23" s="170"/>
    </row>
    <row r="24" spans="1:3" ht="21" customHeight="1">
      <c r="A24" s="172"/>
      <c r="B24" s="72"/>
      <c r="C24" s="170"/>
    </row>
    <row r="25" spans="1:3" ht="21" customHeight="1">
      <c r="A25" s="172"/>
      <c r="B25" s="72"/>
      <c r="C25" s="170"/>
    </row>
    <row r="26" spans="1:3" ht="21" customHeight="1">
      <c r="A26" s="172"/>
      <c r="B26" s="72"/>
      <c r="C26" s="170"/>
    </row>
    <row r="27" spans="1:3" ht="21" customHeight="1">
      <c r="A27" s="172"/>
      <c r="B27" s="72"/>
      <c r="C27" s="170"/>
    </row>
    <row r="28" spans="1:3" ht="21" customHeight="1">
      <c r="A28" s="172"/>
      <c r="B28" s="72"/>
      <c r="C28" s="170"/>
    </row>
    <row r="29" spans="1:3" ht="21" customHeight="1">
      <c r="A29" s="172"/>
      <c r="B29" s="72"/>
      <c r="C29" s="170"/>
    </row>
    <row r="30" spans="1:3" ht="21" customHeight="1">
      <c r="A30" s="172"/>
      <c r="B30" s="72"/>
      <c r="C30" s="170"/>
    </row>
    <row r="31" spans="1:3" ht="21" customHeight="1">
      <c r="A31" s="172"/>
      <c r="B31" s="72"/>
      <c r="C31" s="170"/>
    </row>
    <row r="32" spans="1:3" ht="21" customHeight="1" thickBot="1">
      <c r="A32" s="177"/>
      <c r="B32" s="174"/>
      <c r="C32" s="175"/>
    </row>
    <row r="37" spans="1:1">
      <c r="A37" s="30" t="s">
        <v>88</v>
      </c>
    </row>
  </sheetData>
  <mergeCells count="3">
    <mergeCell ref="A1:C1"/>
    <mergeCell ref="A2:C2"/>
    <mergeCell ref="A3:C3"/>
  </mergeCells>
  <phoneticPr fontId="8" type="noConversion"/>
  <pageMargins left="0.59055118110236227" right="0.39370078740157483" top="0.78740157480314965" bottom="0.78740157480314965" header="0.11811023622047245" footer="0.39370078740157483"/>
  <pageSetup paperSize="9" orientation="portrait" r:id="rId1"/>
  <headerFooter alignWithMargins="0">
    <oddFooter>&amp;C&amp;"標楷體,標準"&amp;10 58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opLeftCell="A25" zoomScaleNormal="100" workbookViewId="0">
      <selection activeCell="B7" sqref="B7"/>
    </sheetView>
  </sheetViews>
  <sheetFormatPr defaultColWidth="9.75" defaultRowHeight="16.2"/>
  <cols>
    <col min="1" max="1" width="38.75" style="29" customWidth="1"/>
    <col min="2" max="2" width="16.75" style="29" customWidth="1"/>
    <col min="3" max="3" width="14.9140625" style="29" customWidth="1"/>
    <col min="4" max="16384" width="9.75" style="29"/>
  </cols>
  <sheetData>
    <row r="1" spans="1:3" ht="20.100000000000001" customHeight="1">
      <c r="A1" s="443" t="s">
        <v>159</v>
      </c>
      <c r="B1" s="443"/>
      <c r="C1" s="443"/>
    </row>
    <row r="2" spans="1:3" ht="20.100000000000001" customHeight="1">
      <c r="A2" s="541" t="s">
        <v>171</v>
      </c>
      <c r="B2" s="541"/>
      <c r="C2" s="541"/>
    </row>
    <row r="3" spans="1:3" ht="20.100000000000001" customHeight="1">
      <c r="A3" s="544" t="s">
        <v>724</v>
      </c>
      <c r="B3" s="545"/>
      <c r="C3" s="546"/>
    </row>
    <row r="4" spans="1:3" ht="20.100000000000001" customHeight="1" thickBot="1">
      <c r="A4" s="21"/>
      <c r="C4" s="58" t="s">
        <v>160</v>
      </c>
    </row>
    <row r="5" spans="1:3" ht="21" customHeight="1">
      <c r="A5" s="167" t="s">
        <v>161</v>
      </c>
      <c r="B5" s="168" t="s">
        <v>36</v>
      </c>
      <c r="C5" s="126" t="s">
        <v>162</v>
      </c>
    </row>
    <row r="6" spans="1:3" ht="24" customHeight="1">
      <c r="A6" s="169" t="s">
        <v>163</v>
      </c>
      <c r="B6" s="71"/>
      <c r="C6" s="170"/>
    </row>
    <row r="7" spans="1:3" ht="24" customHeight="1">
      <c r="A7" s="171" t="s">
        <v>387</v>
      </c>
      <c r="B7" s="235">
        <v>13166573930</v>
      </c>
      <c r="C7" s="176"/>
    </row>
    <row r="8" spans="1:3" ht="21" customHeight="1">
      <c r="A8" s="171"/>
      <c r="B8" s="72"/>
      <c r="C8" s="170"/>
    </row>
    <row r="9" spans="1:3" ht="21" customHeight="1">
      <c r="A9" s="171"/>
      <c r="B9" s="72"/>
      <c r="C9" s="170"/>
    </row>
    <row r="10" spans="1:3" ht="21" customHeight="1">
      <c r="A10" s="171"/>
      <c r="B10" s="72"/>
      <c r="C10" s="170"/>
    </row>
    <row r="11" spans="1:3" ht="21" customHeight="1">
      <c r="A11" s="171"/>
      <c r="B11" s="72"/>
      <c r="C11" s="170"/>
    </row>
    <row r="12" spans="1:3" ht="21" customHeight="1">
      <c r="A12" s="171"/>
      <c r="B12" s="72"/>
      <c r="C12" s="170"/>
    </row>
    <row r="13" spans="1:3" ht="21" customHeight="1">
      <c r="A13" s="171"/>
      <c r="B13" s="72"/>
      <c r="C13" s="170"/>
    </row>
    <row r="14" spans="1:3" ht="21" customHeight="1">
      <c r="A14" s="171"/>
      <c r="B14" s="72"/>
      <c r="C14" s="170"/>
    </row>
    <row r="15" spans="1:3" ht="21" customHeight="1">
      <c r="A15" s="171"/>
      <c r="B15" s="72"/>
      <c r="C15" s="170"/>
    </row>
    <row r="16" spans="1:3" ht="21" customHeight="1">
      <c r="A16" s="171"/>
      <c r="B16" s="72"/>
      <c r="C16" s="170"/>
    </row>
    <row r="17" spans="1:3" ht="21" customHeight="1">
      <c r="A17" s="172"/>
      <c r="B17" s="72"/>
      <c r="C17" s="170"/>
    </row>
    <row r="18" spans="1:3" ht="21" customHeight="1">
      <c r="A18" s="172"/>
      <c r="B18" s="72"/>
      <c r="C18" s="170"/>
    </row>
    <row r="19" spans="1:3" ht="21" customHeight="1">
      <c r="A19" s="172"/>
      <c r="B19" s="72"/>
      <c r="C19" s="170"/>
    </row>
    <row r="20" spans="1:3" ht="21" customHeight="1">
      <c r="A20" s="172"/>
      <c r="B20" s="72"/>
      <c r="C20" s="170"/>
    </row>
    <row r="21" spans="1:3" ht="21" customHeight="1">
      <c r="A21" s="172"/>
      <c r="B21" s="72"/>
      <c r="C21" s="170"/>
    </row>
    <row r="22" spans="1:3" ht="21" customHeight="1">
      <c r="A22" s="172"/>
      <c r="B22" s="72"/>
      <c r="C22" s="170"/>
    </row>
    <row r="23" spans="1:3" ht="21" customHeight="1">
      <c r="A23" s="172"/>
      <c r="B23" s="72"/>
      <c r="C23" s="170"/>
    </row>
    <row r="24" spans="1:3" ht="21" customHeight="1">
      <c r="A24" s="172"/>
      <c r="B24" s="72"/>
      <c r="C24" s="170"/>
    </row>
    <row r="25" spans="1:3" ht="21" customHeight="1">
      <c r="A25" s="172"/>
      <c r="B25" s="72"/>
      <c r="C25" s="170"/>
    </row>
    <row r="26" spans="1:3" ht="21" customHeight="1">
      <c r="A26" s="172"/>
      <c r="B26" s="72"/>
      <c r="C26" s="170"/>
    </row>
    <row r="27" spans="1:3" ht="21" customHeight="1">
      <c r="A27" s="172"/>
      <c r="B27" s="72"/>
      <c r="C27" s="170"/>
    </row>
    <row r="28" spans="1:3" ht="21" customHeight="1">
      <c r="A28" s="172"/>
      <c r="B28" s="72"/>
      <c r="C28" s="170"/>
    </row>
    <row r="29" spans="1:3" ht="21" customHeight="1">
      <c r="A29" s="172"/>
      <c r="B29" s="72"/>
      <c r="C29" s="170"/>
    </row>
    <row r="30" spans="1:3" ht="21" customHeight="1">
      <c r="A30" s="172"/>
      <c r="B30" s="72"/>
      <c r="C30" s="170"/>
    </row>
    <row r="31" spans="1:3" ht="29.4" customHeight="1">
      <c r="A31" s="172"/>
      <c r="B31" s="72"/>
      <c r="C31" s="170"/>
    </row>
    <row r="32" spans="1:3" ht="21" customHeight="1" thickBot="1">
      <c r="A32" s="177"/>
      <c r="B32" s="174"/>
      <c r="C32" s="175"/>
    </row>
    <row r="37" spans="1:1">
      <c r="A37" s="30" t="s">
        <v>164</v>
      </c>
    </row>
  </sheetData>
  <mergeCells count="3">
    <mergeCell ref="A1:C1"/>
    <mergeCell ref="A2:C2"/>
    <mergeCell ref="A3:C3"/>
  </mergeCells>
  <phoneticPr fontId="8" type="noConversion"/>
  <pageMargins left="0.59055118110236227" right="0.39370078740157483" top="0.78740157480314965" bottom="0.78740157480314965" header="0.11811023622047245" footer="0.39370078740157483"/>
  <pageSetup paperSize="9" fitToHeight="0" orientation="portrait" r:id="rId1"/>
  <headerFooter>
    <oddFooter>&amp;C&amp;"標楷體,標準"&amp;10 59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7">
    <pageSetUpPr fitToPage="1"/>
  </sheetPr>
  <dimension ref="A1:E24"/>
  <sheetViews>
    <sheetView zoomScale="86" zoomScaleNormal="86" workbookViewId="0">
      <selection activeCell="C10" sqref="C10"/>
    </sheetView>
  </sheetViews>
  <sheetFormatPr defaultColWidth="9.75" defaultRowHeight="16.2"/>
  <cols>
    <col min="1" max="4" width="18.75" style="1" customWidth="1"/>
    <col min="5" max="5" width="10.75" style="1" customWidth="1"/>
    <col min="6" max="16384" width="9.75" style="1"/>
  </cols>
  <sheetData>
    <row r="1" spans="1:5" ht="30" customHeight="1">
      <c r="A1" s="406" t="s">
        <v>301</v>
      </c>
      <c r="B1" s="407"/>
      <c r="C1" s="407"/>
      <c r="D1" s="407"/>
      <c r="E1" s="407"/>
    </row>
    <row r="2" spans="1:5" ht="30" customHeight="1">
      <c r="A2" s="406" t="s">
        <v>303</v>
      </c>
      <c r="B2" s="412"/>
      <c r="C2" s="412"/>
      <c r="D2" s="412"/>
      <c r="E2" s="412"/>
    </row>
    <row r="3" spans="1:5" ht="30" customHeight="1">
      <c r="A3" s="410" t="s">
        <v>723</v>
      </c>
      <c r="B3" s="411"/>
      <c r="C3" s="411"/>
      <c r="D3" s="411"/>
      <c r="E3" s="411"/>
    </row>
    <row r="4" spans="1:5" ht="30" customHeight="1" thickBot="1">
      <c r="E4" s="16" t="s">
        <v>52</v>
      </c>
    </row>
    <row r="5" spans="1:5" ht="50.1" customHeight="1">
      <c r="A5" s="415" t="s">
        <v>55</v>
      </c>
      <c r="B5" s="413" t="s">
        <v>53</v>
      </c>
      <c r="C5" s="413" t="s">
        <v>54</v>
      </c>
      <c r="D5" s="408" t="s">
        <v>10</v>
      </c>
      <c r="E5" s="409"/>
    </row>
    <row r="6" spans="1:5" ht="50.1" customHeight="1">
      <c r="A6" s="416"/>
      <c r="B6" s="414"/>
      <c r="C6" s="414"/>
      <c r="D6" s="14" t="s">
        <v>59</v>
      </c>
      <c r="E6" s="15" t="s">
        <v>101</v>
      </c>
    </row>
    <row r="7" spans="1:5" ht="45" customHeight="1">
      <c r="A7" s="17" t="s">
        <v>56</v>
      </c>
      <c r="B7" s="272"/>
      <c r="C7" s="272"/>
      <c r="D7" s="273"/>
      <c r="E7" s="270"/>
    </row>
    <row r="8" spans="1:5" ht="45" customHeight="1">
      <c r="A8" s="18" t="s">
        <v>246</v>
      </c>
      <c r="B8" s="274">
        <v>324461226501</v>
      </c>
      <c r="C8" s="274">
        <v>303209612730</v>
      </c>
      <c r="D8" s="274">
        <v>21251613771</v>
      </c>
      <c r="E8" s="271">
        <v>7.0088852327792095</v>
      </c>
    </row>
    <row r="9" spans="1:5" ht="45" customHeight="1">
      <c r="A9" s="18" t="s">
        <v>57</v>
      </c>
      <c r="B9" s="274"/>
      <c r="C9" s="274"/>
      <c r="D9" s="274"/>
      <c r="E9" s="271"/>
    </row>
    <row r="10" spans="1:5" ht="45" customHeight="1">
      <c r="A10" s="18" t="s">
        <v>60</v>
      </c>
      <c r="B10" s="274">
        <v>68409917367</v>
      </c>
      <c r="C10" s="274">
        <v>58987704220</v>
      </c>
      <c r="D10" s="274">
        <v>9422213147</v>
      </c>
      <c r="E10" s="271">
        <v>15.973181651313299</v>
      </c>
    </row>
    <row r="11" spans="1:5" ht="45" customHeight="1">
      <c r="A11" s="18"/>
      <c r="B11" s="274"/>
      <c r="C11" s="274"/>
      <c r="D11" s="274"/>
      <c r="E11" s="271"/>
    </row>
    <row r="12" spans="1:5" ht="45" customHeight="1">
      <c r="A12" s="18"/>
      <c r="B12" s="274"/>
      <c r="C12" s="274"/>
      <c r="D12" s="274"/>
      <c r="E12" s="271"/>
    </row>
    <row r="13" spans="1:5" ht="45" customHeight="1">
      <c r="A13" s="18"/>
      <c r="B13" s="274"/>
      <c r="C13" s="274"/>
      <c r="D13" s="274"/>
      <c r="E13" s="271"/>
    </row>
    <row r="14" spans="1:5" ht="45" customHeight="1">
      <c r="A14" s="18"/>
      <c r="B14" s="274"/>
      <c r="C14" s="274"/>
      <c r="D14" s="274"/>
      <c r="E14" s="271"/>
    </row>
    <row r="15" spans="1:5" ht="45" customHeight="1">
      <c r="A15" s="18"/>
      <c r="B15" s="274"/>
      <c r="C15" s="274"/>
      <c r="D15" s="274"/>
      <c r="E15" s="271"/>
    </row>
    <row r="16" spans="1:5" ht="45" customHeight="1">
      <c r="A16" s="18"/>
      <c r="B16" s="274"/>
      <c r="C16" s="274"/>
      <c r="D16" s="274"/>
      <c r="E16" s="271"/>
    </row>
    <row r="17" spans="1:5" ht="45" customHeight="1" thickBot="1">
      <c r="A17" s="230" t="s">
        <v>58</v>
      </c>
      <c r="B17" s="275">
        <v>256051309134</v>
      </c>
      <c r="C17" s="275">
        <v>244221908510</v>
      </c>
      <c r="D17" s="275">
        <v>11829400624</v>
      </c>
      <c r="E17" s="320">
        <v>4.8437098441213884</v>
      </c>
    </row>
    <row r="18" spans="1:5" ht="17.399999999999999" customHeight="1">
      <c r="A18" s="321" t="s">
        <v>731</v>
      </c>
      <c r="E18" s="6"/>
    </row>
    <row r="19" spans="1:5" s="2" customFormat="1" ht="14.4" customHeight="1">
      <c r="A19" s="229"/>
    </row>
    <row r="20" spans="1:5" s="2" customFormat="1" ht="22.5" customHeight="1">
      <c r="A20" s="5"/>
    </row>
    <row r="21" spans="1:5" s="10" customFormat="1" ht="23.25" customHeight="1"/>
    <row r="22" spans="1:5" s="10" customFormat="1" ht="23.25" customHeight="1">
      <c r="A22" s="11"/>
    </row>
    <row r="23" spans="1:5" s="10" customFormat="1" ht="23.25" customHeight="1">
      <c r="A23" s="11"/>
    </row>
    <row r="24" spans="1:5" s="10" customFormat="1" ht="21.75" customHeight="1">
      <c r="A24" s="11"/>
    </row>
  </sheetData>
  <mergeCells count="7">
    <mergeCell ref="A1:E1"/>
    <mergeCell ref="D5:E5"/>
    <mergeCell ref="A3:E3"/>
    <mergeCell ref="A2:E2"/>
    <mergeCell ref="B5:B6"/>
    <mergeCell ref="C5:C6"/>
    <mergeCell ref="A5:A6"/>
  </mergeCells>
  <phoneticPr fontId="2" type="noConversion"/>
  <pageMargins left="0.39370078740157483" right="0.39370078740157483" top="0.78740157480314965" bottom="0.78740157480314965" header="0.11811023622047245" footer="0.39370078740157483"/>
  <pageSetup paperSize="9" scale="87" orientation="portrait" r:id="rId1"/>
  <headerFooter alignWithMargins="0">
    <oddFooter>&amp;C&amp;"標楷體,標準" 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opLeftCell="A16" zoomScale="85" zoomScaleNormal="85" workbookViewId="0">
      <selection activeCell="A30" sqref="A30:XFD30"/>
    </sheetView>
  </sheetViews>
  <sheetFormatPr defaultColWidth="8.9140625" defaultRowHeight="16.2"/>
  <cols>
    <col min="1" max="1" width="40" style="22" customWidth="1"/>
    <col min="2" max="2" width="15.6640625" style="22" customWidth="1"/>
    <col min="3" max="3" width="16.5" style="22" customWidth="1"/>
    <col min="4" max="4" width="16.58203125" style="22" customWidth="1"/>
    <col min="5" max="5" width="9.25" style="22" customWidth="1"/>
    <col min="6" max="6" width="2.4140625" style="22" customWidth="1"/>
    <col min="7" max="7" width="18" style="22" customWidth="1"/>
    <col min="8" max="16384" width="8.9140625" style="22"/>
  </cols>
  <sheetData>
    <row r="1" spans="1:7" ht="28.2">
      <c r="A1" s="421" t="s">
        <v>15</v>
      </c>
      <c r="B1" s="422"/>
      <c r="C1" s="422"/>
      <c r="D1" s="422"/>
      <c r="E1" s="422"/>
      <c r="F1" s="422"/>
      <c r="G1" s="422"/>
    </row>
    <row r="2" spans="1:7" ht="28.2">
      <c r="A2" s="421" t="s">
        <v>304</v>
      </c>
      <c r="B2" s="421"/>
      <c r="C2" s="421"/>
      <c r="D2" s="421"/>
      <c r="E2" s="421"/>
      <c r="F2" s="421"/>
      <c r="G2" s="421"/>
    </row>
    <row r="3" spans="1:7" ht="24.6">
      <c r="A3" s="423" t="s">
        <v>725</v>
      </c>
      <c r="B3" s="423"/>
      <c r="C3" s="423"/>
      <c r="D3" s="423"/>
      <c r="E3" s="423"/>
      <c r="F3" s="423"/>
      <c r="G3" s="423"/>
    </row>
    <row r="4" spans="1:7" ht="20.399999999999999" thickBot="1">
      <c r="A4" s="35"/>
      <c r="G4" s="24" t="s">
        <v>123</v>
      </c>
    </row>
    <row r="5" spans="1:7" ht="30.75" customHeight="1">
      <c r="A5" s="424" t="s">
        <v>24</v>
      </c>
      <c r="B5" s="381" t="s">
        <v>132</v>
      </c>
      <c r="C5" s="381" t="s">
        <v>92</v>
      </c>
      <c r="D5" s="378" t="s">
        <v>93</v>
      </c>
      <c r="E5" s="425"/>
      <c r="F5" s="426" t="s">
        <v>91</v>
      </c>
      <c r="G5" s="427"/>
    </row>
    <row r="6" spans="1:7" ht="62.25" customHeight="1">
      <c r="A6" s="379"/>
      <c r="B6" s="380"/>
      <c r="C6" s="380"/>
      <c r="D6" s="41" t="s">
        <v>94</v>
      </c>
      <c r="E6" s="41" t="s">
        <v>97</v>
      </c>
      <c r="F6" s="428"/>
      <c r="G6" s="429"/>
    </row>
    <row r="7" spans="1:7" ht="28.2" customHeight="1">
      <c r="A7" s="74" t="s">
        <v>202</v>
      </c>
      <c r="B7" s="25">
        <v>159749929000</v>
      </c>
      <c r="C7" s="25">
        <v>1250336553771</v>
      </c>
      <c r="D7" s="50">
        <v>1090586624771</v>
      </c>
      <c r="E7" s="276">
        <v>682.68363660493389</v>
      </c>
      <c r="F7" s="329" t="s">
        <v>506</v>
      </c>
      <c r="G7" s="417" t="s">
        <v>769</v>
      </c>
    </row>
    <row r="8" spans="1:7" ht="27" customHeight="1">
      <c r="A8" s="75" t="s">
        <v>354</v>
      </c>
      <c r="B8" s="26"/>
      <c r="C8" s="26">
        <v>26965080741</v>
      </c>
      <c r="D8" s="51"/>
      <c r="E8" s="277"/>
      <c r="F8" s="333"/>
      <c r="G8" s="418"/>
    </row>
    <row r="9" spans="1:7" ht="27" customHeight="1">
      <c r="A9" s="75" t="s">
        <v>353</v>
      </c>
      <c r="B9" s="26"/>
      <c r="C9" s="26">
        <v>4065932327</v>
      </c>
      <c r="D9" s="51"/>
      <c r="E9" s="277"/>
      <c r="F9" s="333"/>
      <c r="G9" s="418"/>
    </row>
    <row r="10" spans="1:7" ht="27" customHeight="1">
      <c r="A10" s="75" t="s">
        <v>275</v>
      </c>
      <c r="B10" s="26"/>
      <c r="C10" s="26">
        <v>21028515432</v>
      </c>
      <c r="D10" s="51"/>
      <c r="E10" s="277"/>
      <c r="F10" s="333"/>
      <c r="G10" s="418"/>
    </row>
    <row r="11" spans="1:7" ht="27" customHeight="1">
      <c r="A11" s="75" t="s">
        <v>276</v>
      </c>
      <c r="B11" s="26"/>
      <c r="C11" s="26">
        <v>1870632982</v>
      </c>
      <c r="D11" s="51"/>
      <c r="E11" s="277"/>
      <c r="F11" s="333"/>
      <c r="G11" s="418"/>
    </row>
    <row r="12" spans="1:7" ht="27" customHeight="1">
      <c r="A12" s="75" t="s">
        <v>347</v>
      </c>
      <c r="B12" s="26"/>
      <c r="C12" s="26">
        <v>352273853633</v>
      </c>
      <c r="D12" s="51"/>
      <c r="E12" s="277"/>
      <c r="F12" s="297"/>
      <c r="G12" s="418"/>
    </row>
    <row r="13" spans="1:7" ht="27" customHeight="1">
      <c r="A13" s="75" t="s">
        <v>346</v>
      </c>
      <c r="B13" s="26"/>
      <c r="C13" s="26">
        <v>2211177328</v>
      </c>
      <c r="D13" s="51"/>
      <c r="E13" s="277"/>
      <c r="F13" s="298"/>
      <c r="G13" s="418"/>
    </row>
    <row r="14" spans="1:7" ht="33" customHeight="1">
      <c r="A14" s="75" t="s">
        <v>277</v>
      </c>
      <c r="B14" s="26"/>
      <c r="C14" s="26">
        <v>12349690554</v>
      </c>
      <c r="D14" s="51"/>
      <c r="E14" s="277"/>
      <c r="F14" s="297"/>
      <c r="G14" s="418"/>
    </row>
    <row r="15" spans="1:7" ht="27" customHeight="1">
      <c r="A15" s="75" t="s">
        <v>278</v>
      </c>
      <c r="B15" s="26"/>
      <c r="C15" s="26">
        <v>226973868</v>
      </c>
      <c r="D15" s="51"/>
      <c r="E15" s="277"/>
      <c r="F15" s="297" t="s">
        <v>507</v>
      </c>
      <c r="G15" s="419" t="s">
        <v>784</v>
      </c>
    </row>
    <row r="16" spans="1:7" ht="27" customHeight="1">
      <c r="A16" s="75" t="s">
        <v>279</v>
      </c>
      <c r="B16" s="26"/>
      <c r="C16" s="26">
        <v>4745458648</v>
      </c>
      <c r="D16" s="51"/>
      <c r="E16" s="277"/>
      <c r="F16" s="297"/>
      <c r="G16" s="420"/>
    </row>
    <row r="17" spans="1:7" ht="27" customHeight="1">
      <c r="A17" s="75" t="s">
        <v>280</v>
      </c>
      <c r="B17" s="26"/>
      <c r="C17" s="26">
        <v>525739340</v>
      </c>
      <c r="D17" s="51"/>
      <c r="E17" s="277"/>
      <c r="G17" s="420"/>
    </row>
    <row r="18" spans="1:7" ht="27" customHeight="1">
      <c r="A18" s="75" t="s">
        <v>281</v>
      </c>
      <c r="B18" s="26"/>
      <c r="C18" s="26">
        <v>6630318968</v>
      </c>
      <c r="D18" s="51"/>
      <c r="E18" s="277"/>
      <c r="F18" s="297"/>
      <c r="G18" s="420"/>
    </row>
    <row r="19" spans="1:7" ht="27" customHeight="1">
      <c r="A19" s="75" t="s">
        <v>282</v>
      </c>
      <c r="B19" s="26"/>
      <c r="C19" s="26">
        <v>63209954</v>
      </c>
      <c r="D19" s="51"/>
      <c r="E19" s="277"/>
      <c r="F19" s="297"/>
      <c r="G19" s="420"/>
    </row>
    <row r="20" spans="1:7" ht="27" hidden="1" customHeight="1">
      <c r="A20" s="75" t="s">
        <v>283</v>
      </c>
      <c r="B20" s="26"/>
      <c r="C20" s="26">
        <v>0</v>
      </c>
      <c r="D20" s="51"/>
      <c r="E20" s="277"/>
      <c r="F20" s="298"/>
      <c r="G20" s="337"/>
    </row>
    <row r="21" spans="1:7" ht="27" customHeight="1">
      <c r="A21" s="75" t="s">
        <v>375</v>
      </c>
      <c r="B21" s="26"/>
      <c r="C21" s="26">
        <v>103189639849</v>
      </c>
      <c r="D21" s="51"/>
      <c r="E21" s="277"/>
      <c r="F21" s="297" t="s">
        <v>508</v>
      </c>
      <c r="G21" s="419" t="s">
        <v>785</v>
      </c>
    </row>
    <row r="22" spans="1:7" ht="27" customHeight="1">
      <c r="A22" s="75" t="s">
        <v>284</v>
      </c>
      <c r="B22" s="26"/>
      <c r="C22" s="26">
        <v>222331645124</v>
      </c>
      <c r="D22" s="51"/>
      <c r="E22" s="277"/>
      <c r="F22" s="297"/>
      <c r="G22" s="418"/>
    </row>
    <row r="23" spans="1:7" ht="27" customHeight="1">
      <c r="A23" s="75" t="s">
        <v>349</v>
      </c>
      <c r="B23" s="26"/>
      <c r="C23" s="26">
        <v>871097619397</v>
      </c>
      <c r="D23" s="51"/>
      <c r="E23" s="277"/>
      <c r="G23" s="418"/>
    </row>
    <row r="24" spans="1:7" ht="27" customHeight="1">
      <c r="A24" s="75" t="s">
        <v>348</v>
      </c>
      <c r="B24" s="26"/>
      <c r="C24" s="26">
        <v>213414532701</v>
      </c>
      <c r="D24" s="51"/>
      <c r="E24" s="277"/>
      <c r="F24" s="298"/>
      <c r="G24" s="418"/>
    </row>
    <row r="25" spans="1:7" ht="27" customHeight="1">
      <c r="A25" s="75" t="s">
        <v>285</v>
      </c>
      <c r="B25" s="26"/>
      <c r="C25" s="26">
        <v>12237020885</v>
      </c>
      <c r="D25" s="51"/>
      <c r="E25" s="277"/>
      <c r="F25" s="334"/>
      <c r="G25" s="418"/>
    </row>
    <row r="26" spans="1:7" ht="27" customHeight="1">
      <c r="A26" s="75" t="s">
        <v>286</v>
      </c>
      <c r="B26" s="26"/>
      <c r="C26" s="26">
        <v>27504679435</v>
      </c>
      <c r="D26" s="51"/>
      <c r="E26" s="277"/>
      <c r="F26" s="334"/>
      <c r="G26" s="418"/>
    </row>
    <row r="27" spans="1:7" ht="27" customHeight="1">
      <c r="A27" s="75" t="s">
        <v>287</v>
      </c>
      <c r="B27" s="26"/>
      <c r="C27" s="26">
        <v>274879229663</v>
      </c>
      <c r="D27" s="51"/>
      <c r="E27" s="277"/>
      <c r="F27" s="334"/>
      <c r="G27" s="337"/>
    </row>
    <row r="28" spans="1:7" ht="27" customHeight="1">
      <c r="A28" s="75" t="s">
        <v>288</v>
      </c>
      <c r="B28" s="26"/>
      <c r="C28" s="26">
        <v>342404063021</v>
      </c>
      <c r="D28" s="51"/>
      <c r="E28" s="277"/>
      <c r="F28" s="298"/>
      <c r="G28" s="335"/>
    </row>
    <row r="29" spans="1:7" ht="27" customHeight="1">
      <c r="A29" s="75" t="s">
        <v>289</v>
      </c>
      <c r="B29" s="26"/>
      <c r="C29" s="26">
        <v>497464067</v>
      </c>
      <c r="D29" s="51"/>
      <c r="E29" s="277"/>
      <c r="F29" s="298"/>
      <c r="G29" s="335"/>
    </row>
    <row r="30" spans="1:7" ht="27" customHeight="1">
      <c r="A30" s="75" t="s">
        <v>290</v>
      </c>
      <c r="B30" s="26"/>
      <c r="C30" s="26">
        <v>160629625</v>
      </c>
      <c r="D30" s="51"/>
      <c r="E30" s="277"/>
      <c r="F30" s="298"/>
      <c r="G30" s="335"/>
    </row>
    <row r="31" spans="1:7" ht="27" customHeight="1">
      <c r="A31" s="75"/>
      <c r="B31" s="26"/>
      <c r="C31" s="26"/>
      <c r="D31" s="51"/>
      <c r="E31" s="277"/>
      <c r="F31" s="298"/>
      <c r="G31" s="335"/>
    </row>
    <row r="32" spans="1:7" ht="27" customHeight="1">
      <c r="A32" s="75"/>
      <c r="B32" s="26"/>
      <c r="C32" s="26"/>
      <c r="D32" s="51"/>
      <c r="E32" s="277"/>
      <c r="F32" s="298"/>
      <c r="G32" s="335"/>
    </row>
    <row r="33" spans="1:7" ht="27" customHeight="1">
      <c r="A33" s="75"/>
      <c r="B33" s="26"/>
      <c r="C33" s="26"/>
      <c r="D33" s="51"/>
      <c r="E33" s="277"/>
      <c r="F33" s="298"/>
      <c r="G33" s="335"/>
    </row>
    <row r="34" spans="1:7" ht="27" customHeight="1">
      <c r="A34" s="75"/>
      <c r="B34" s="26"/>
      <c r="C34" s="26"/>
      <c r="D34" s="51"/>
      <c r="E34" s="277"/>
      <c r="F34" s="298"/>
      <c r="G34" s="335"/>
    </row>
    <row r="35" spans="1:7" ht="25.95" customHeight="1" thickBot="1">
      <c r="A35" s="134" t="s">
        <v>31</v>
      </c>
      <c r="B35" s="27">
        <v>159749929000</v>
      </c>
      <c r="C35" s="27">
        <v>1250336553771</v>
      </c>
      <c r="D35" s="280">
        <v>1090586624771</v>
      </c>
      <c r="E35" s="279">
        <v>682.68363660493389</v>
      </c>
      <c r="F35" s="290"/>
      <c r="G35" s="336"/>
    </row>
    <row r="36" spans="1:7" ht="21.9" customHeight="1">
      <c r="A36" s="22" t="s">
        <v>350</v>
      </c>
    </row>
    <row r="37" spans="1:7" ht="21.9" customHeight="1">
      <c r="A37" s="37" t="s">
        <v>170</v>
      </c>
    </row>
  </sheetData>
  <mergeCells count="11">
    <mergeCell ref="G7:G14"/>
    <mergeCell ref="G15:G19"/>
    <mergeCell ref="G21:G26"/>
    <mergeCell ref="A1:G1"/>
    <mergeCell ref="A2:G2"/>
    <mergeCell ref="A3:G3"/>
    <mergeCell ref="A5:A6"/>
    <mergeCell ref="B5:B6"/>
    <mergeCell ref="C5:C6"/>
    <mergeCell ref="D5:E5"/>
    <mergeCell ref="F5:G6"/>
  </mergeCells>
  <phoneticPr fontId="8" type="noConversion"/>
  <printOptions horizontalCentered="1"/>
  <pageMargins left="0.39370078740157483" right="0.39370078740157483" top="0.78740157480314965" bottom="0.78740157480314965" header="0.11811023622047245" footer="0.39370078740157483"/>
  <pageSetup paperSize="9" scale="63" firstPageNumber="15" fitToHeight="0" orientation="portrait" useFirstPageNumber="1" r:id="rId1"/>
  <headerFooter alignWithMargins="0">
    <oddFooter>&amp;C&amp;"標楷體,標準"&amp;14&amp;P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zoomScale="85" zoomScaleNormal="85" workbookViewId="0">
      <selection activeCell="A9" sqref="A9:XFD9"/>
    </sheetView>
  </sheetViews>
  <sheetFormatPr defaultColWidth="8.9140625" defaultRowHeight="16.2"/>
  <cols>
    <col min="1" max="1" width="35.75" style="22" customWidth="1"/>
    <col min="2" max="2" width="13" style="22" customWidth="1"/>
    <col min="3" max="4" width="16.08203125" style="22" bestFit="1" customWidth="1"/>
    <col min="5" max="5" width="10.4140625" style="22" customWidth="1"/>
    <col min="6" max="6" width="2.58203125" style="22" customWidth="1"/>
    <col min="7" max="7" width="21.4140625" style="22" customWidth="1"/>
    <col min="8" max="16384" width="8.9140625" style="22"/>
  </cols>
  <sheetData>
    <row r="1" spans="1:7" ht="28.2">
      <c r="A1" s="421" t="s">
        <v>15</v>
      </c>
      <c r="B1" s="422"/>
      <c r="C1" s="422"/>
      <c r="D1" s="422"/>
      <c r="E1" s="422"/>
      <c r="F1" s="422"/>
      <c r="G1" s="422"/>
    </row>
    <row r="2" spans="1:7" ht="28.2">
      <c r="A2" s="421" t="s">
        <v>305</v>
      </c>
      <c r="B2" s="421"/>
      <c r="C2" s="421"/>
      <c r="D2" s="421"/>
      <c r="E2" s="421"/>
      <c r="F2" s="421"/>
      <c r="G2" s="421"/>
    </row>
    <row r="3" spans="1:7" ht="24.6">
      <c r="A3" s="423" t="s">
        <v>725</v>
      </c>
      <c r="B3" s="423"/>
      <c r="C3" s="423"/>
      <c r="D3" s="423"/>
      <c r="E3" s="423"/>
      <c r="F3" s="423"/>
      <c r="G3" s="423"/>
    </row>
    <row r="4" spans="1:7" ht="20.399999999999999" thickBot="1">
      <c r="A4" s="35"/>
      <c r="G4" s="24" t="s">
        <v>123</v>
      </c>
    </row>
    <row r="5" spans="1:7" ht="30.75" customHeight="1">
      <c r="A5" s="424" t="s">
        <v>24</v>
      </c>
      <c r="B5" s="381" t="s">
        <v>132</v>
      </c>
      <c r="C5" s="381" t="s">
        <v>92</v>
      </c>
      <c r="D5" s="378" t="s">
        <v>93</v>
      </c>
      <c r="E5" s="425"/>
      <c r="F5" s="426" t="s">
        <v>91</v>
      </c>
      <c r="G5" s="427"/>
    </row>
    <row r="6" spans="1:7" ht="54.75" customHeight="1">
      <c r="A6" s="379"/>
      <c r="B6" s="380"/>
      <c r="C6" s="380"/>
      <c r="D6" s="41" t="s">
        <v>94</v>
      </c>
      <c r="E6" s="41" t="s">
        <v>95</v>
      </c>
      <c r="F6" s="428"/>
      <c r="G6" s="429"/>
    </row>
    <row r="7" spans="1:7" ht="30" customHeight="1">
      <c r="A7" s="74" t="s">
        <v>345</v>
      </c>
      <c r="B7" s="25"/>
      <c r="C7" s="25">
        <v>230121857090</v>
      </c>
      <c r="D7" s="50">
        <v>230121857090</v>
      </c>
      <c r="E7" s="309" t="s">
        <v>513</v>
      </c>
      <c r="F7" s="430" t="s">
        <v>770</v>
      </c>
      <c r="G7" s="431"/>
    </row>
    <row r="8" spans="1:7" ht="30" customHeight="1">
      <c r="A8" s="75" t="s">
        <v>260</v>
      </c>
      <c r="B8" s="26"/>
      <c r="C8" s="26">
        <v>13592482641</v>
      </c>
      <c r="D8" s="51"/>
      <c r="E8" s="92"/>
      <c r="F8" s="432"/>
      <c r="G8" s="433"/>
    </row>
    <row r="9" spans="1:7" ht="30" customHeight="1">
      <c r="A9" s="120" t="s">
        <v>261</v>
      </c>
      <c r="B9" s="26"/>
      <c r="C9" s="26">
        <v>13592482641</v>
      </c>
      <c r="D9" s="51"/>
      <c r="E9" s="52"/>
      <c r="F9" s="432"/>
      <c r="G9" s="433"/>
    </row>
    <row r="10" spans="1:7" ht="30" customHeight="1">
      <c r="A10" s="75" t="s">
        <v>262</v>
      </c>
      <c r="B10" s="26"/>
      <c r="C10" s="26">
        <v>216529374449</v>
      </c>
      <c r="D10" s="51"/>
      <c r="E10" s="52"/>
      <c r="F10" s="432"/>
      <c r="G10" s="433"/>
    </row>
    <row r="11" spans="1:7" ht="30" customHeight="1">
      <c r="A11" s="120" t="s">
        <v>263</v>
      </c>
      <c r="B11" s="26"/>
      <c r="C11" s="26">
        <v>58556858565</v>
      </c>
      <c r="D11" s="51"/>
      <c r="E11" s="52"/>
      <c r="F11" s="432"/>
      <c r="G11" s="433"/>
    </row>
    <row r="12" spans="1:7" ht="30" customHeight="1">
      <c r="A12" s="120" t="s">
        <v>264</v>
      </c>
      <c r="B12" s="26"/>
      <c r="C12" s="26">
        <v>157972515884</v>
      </c>
      <c r="D12" s="51"/>
      <c r="E12" s="52"/>
      <c r="F12" s="298"/>
      <c r="G12" s="291"/>
    </row>
    <row r="13" spans="1:7" ht="30" customHeight="1">
      <c r="A13" s="120"/>
      <c r="B13" s="26"/>
      <c r="C13" s="26"/>
      <c r="D13" s="51"/>
      <c r="E13" s="52"/>
      <c r="F13" s="298"/>
      <c r="G13" s="291"/>
    </row>
    <row r="14" spans="1:7" ht="30" customHeight="1">
      <c r="A14" s="120"/>
      <c r="B14" s="26"/>
      <c r="C14" s="26"/>
      <c r="D14" s="51"/>
      <c r="E14" s="52"/>
      <c r="F14" s="298"/>
      <c r="G14" s="291"/>
    </row>
    <row r="15" spans="1:7" ht="30" customHeight="1">
      <c r="A15" s="120"/>
      <c r="B15" s="26"/>
      <c r="C15" s="26"/>
      <c r="D15" s="51"/>
      <c r="E15" s="52"/>
      <c r="F15" s="298"/>
      <c r="G15" s="291"/>
    </row>
    <row r="16" spans="1:7" ht="30" customHeight="1">
      <c r="A16" s="120"/>
      <c r="B16" s="26"/>
      <c r="C16" s="26"/>
      <c r="D16" s="51"/>
      <c r="E16" s="52"/>
      <c r="F16" s="298"/>
      <c r="G16" s="291"/>
    </row>
    <row r="17" spans="1:7" ht="30" customHeight="1">
      <c r="A17" s="120"/>
      <c r="B17" s="26"/>
      <c r="C17" s="26"/>
      <c r="D17" s="51"/>
      <c r="E17" s="52"/>
      <c r="F17" s="298"/>
      <c r="G17" s="291"/>
    </row>
    <row r="18" spans="1:7" ht="30" customHeight="1">
      <c r="A18" s="120"/>
      <c r="B18" s="26"/>
      <c r="C18" s="26"/>
      <c r="D18" s="51"/>
      <c r="E18" s="52"/>
      <c r="F18" s="298"/>
      <c r="G18" s="291"/>
    </row>
    <row r="19" spans="1:7" ht="30" customHeight="1">
      <c r="A19" s="75"/>
      <c r="B19" s="26"/>
      <c r="C19" s="26"/>
      <c r="D19" s="51"/>
      <c r="E19" s="52"/>
      <c r="F19" s="298"/>
      <c r="G19" s="291"/>
    </row>
    <row r="20" spans="1:7" ht="30" customHeight="1">
      <c r="A20" s="75"/>
      <c r="B20" s="26"/>
      <c r="C20" s="26"/>
      <c r="D20" s="51"/>
      <c r="E20" s="52"/>
      <c r="F20" s="298"/>
      <c r="G20" s="291"/>
    </row>
    <row r="21" spans="1:7" ht="30" customHeight="1">
      <c r="A21" s="75"/>
      <c r="B21" s="26"/>
      <c r="C21" s="26"/>
      <c r="D21" s="51"/>
      <c r="E21" s="52"/>
      <c r="F21" s="298"/>
      <c r="G21" s="291"/>
    </row>
    <row r="22" spans="1:7" ht="30" customHeight="1">
      <c r="A22" s="75"/>
      <c r="B22" s="26"/>
      <c r="C22" s="26"/>
      <c r="D22" s="51"/>
      <c r="E22" s="52"/>
      <c r="F22" s="298"/>
      <c r="G22" s="291"/>
    </row>
    <row r="23" spans="1:7" ht="30" customHeight="1">
      <c r="A23" s="75"/>
      <c r="B23" s="26"/>
      <c r="C23" s="26"/>
      <c r="D23" s="51"/>
      <c r="E23" s="52"/>
      <c r="F23" s="298"/>
      <c r="G23" s="291"/>
    </row>
    <row r="24" spans="1:7" ht="30" customHeight="1">
      <c r="A24" s="75"/>
      <c r="B24" s="26"/>
      <c r="C24" s="26"/>
      <c r="D24" s="51"/>
      <c r="E24" s="52"/>
      <c r="F24" s="298"/>
      <c r="G24" s="291"/>
    </row>
    <row r="25" spans="1:7" ht="30" customHeight="1">
      <c r="A25" s="75"/>
      <c r="B25" s="26"/>
      <c r="C25" s="26"/>
      <c r="D25" s="51"/>
      <c r="E25" s="52"/>
      <c r="F25" s="298"/>
      <c r="G25" s="291"/>
    </row>
    <row r="26" spans="1:7" ht="30" customHeight="1">
      <c r="A26" s="75"/>
      <c r="B26" s="26"/>
      <c r="C26" s="26"/>
      <c r="D26" s="51"/>
      <c r="E26" s="52"/>
      <c r="F26" s="298"/>
      <c r="G26" s="291"/>
    </row>
    <row r="27" spans="1:7" ht="30" customHeight="1">
      <c r="A27" s="75"/>
      <c r="B27" s="26"/>
      <c r="C27" s="26"/>
      <c r="D27" s="51"/>
      <c r="E27" s="52"/>
      <c r="F27" s="298"/>
      <c r="G27" s="291"/>
    </row>
    <row r="28" spans="1:7" ht="30" customHeight="1">
      <c r="A28" s="75"/>
      <c r="B28" s="26"/>
      <c r="C28" s="26"/>
      <c r="D28" s="51"/>
      <c r="E28" s="52"/>
      <c r="F28" s="298"/>
      <c r="G28" s="291"/>
    </row>
    <row r="29" spans="1:7" ht="30" customHeight="1">
      <c r="A29" s="75"/>
      <c r="B29" s="26"/>
      <c r="C29" s="26"/>
      <c r="D29" s="178"/>
      <c r="E29" s="52"/>
      <c r="F29" s="298"/>
      <c r="G29" s="291"/>
    </row>
    <row r="30" spans="1:7" ht="30" customHeight="1">
      <c r="A30" s="75"/>
      <c r="B30" s="26"/>
      <c r="C30" s="26"/>
      <c r="D30" s="178"/>
      <c r="E30" s="52"/>
      <c r="F30" s="298"/>
      <c r="G30" s="291"/>
    </row>
    <row r="31" spans="1:7" ht="30" customHeight="1">
      <c r="A31" s="75"/>
      <c r="B31" s="26"/>
      <c r="C31" s="26"/>
      <c r="D31" s="178"/>
      <c r="E31" s="52"/>
      <c r="F31" s="298"/>
      <c r="G31" s="291"/>
    </row>
    <row r="32" spans="1:7" ht="30" customHeight="1">
      <c r="A32" s="122"/>
      <c r="B32" s="123"/>
      <c r="C32" s="281"/>
      <c r="D32" s="282"/>
      <c r="E32" s="52"/>
      <c r="F32" s="298"/>
      <c r="G32" s="291"/>
    </row>
    <row r="33" spans="1:7" ht="30" customHeight="1">
      <c r="A33" s="121"/>
      <c r="B33" s="123"/>
      <c r="C33" s="281"/>
      <c r="D33" s="282"/>
      <c r="E33" s="52"/>
      <c r="F33" s="298"/>
      <c r="G33" s="291"/>
    </row>
    <row r="34" spans="1:7" ht="30" customHeight="1">
      <c r="A34" s="121"/>
      <c r="B34" s="26"/>
      <c r="C34" s="26"/>
      <c r="D34" s="51"/>
      <c r="E34" s="52"/>
      <c r="F34" s="298"/>
      <c r="G34" s="291"/>
    </row>
    <row r="35" spans="1:7" ht="30" customHeight="1" thickBot="1">
      <c r="A35" s="134" t="s">
        <v>31</v>
      </c>
      <c r="B35" s="233"/>
      <c r="C35" s="27">
        <v>230121857090</v>
      </c>
      <c r="D35" s="280">
        <v>230121857090</v>
      </c>
      <c r="E35" s="310" t="s">
        <v>513</v>
      </c>
      <c r="F35" s="290"/>
      <c r="G35" s="292"/>
    </row>
    <row r="36" spans="1:7" ht="23.25" customHeight="1">
      <c r="A36" s="188"/>
    </row>
    <row r="37" spans="1:7">
      <c r="A37" s="36"/>
    </row>
  </sheetData>
  <mergeCells count="9">
    <mergeCell ref="F7:G11"/>
    <mergeCell ref="A1:G1"/>
    <mergeCell ref="A2:G2"/>
    <mergeCell ref="A3:G3"/>
    <mergeCell ref="A5:A6"/>
    <mergeCell ref="B5:B6"/>
    <mergeCell ref="C5:C6"/>
    <mergeCell ref="D5:E5"/>
    <mergeCell ref="F5:G6"/>
  </mergeCells>
  <phoneticPr fontId="8" type="noConversion"/>
  <pageMargins left="0.39370078740157483" right="0.39370078740157483" top="0.78740157480314965" bottom="0.78740157480314965" header="0.11811023622047245" footer="0.39370078740157483"/>
  <pageSetup paperSize="9" scale="64" orientation="portrait" r:id="rId1"/>
  <headerFooter alignWithMargins="0">
    <oddFooter>&amp;C&amp;"標楷體,標準"&amp;14 16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zoomScale="75" zoomScaleNormal="75" workbookViewId="0">
      <pane xSplit="1" ySplit="6" topLeftCell="B7" activePane="bottomRight" state="frozen"/>
      <selection activeCell="B23" sqref="B23"/>
      <selection pane="topRight" activeCell="B23" sqref="B23"/>
      <selection pane="bottomLeft" activeCell="B23" sqref="B23"/>
      <selection pane="bottomRight" activeCell="C7" sqref="C7:D31"/>
    </sheetView>
  </sheetViews>
  <sheetFormatPr defaultColWidth="8.9140625" defaultRowHeight="16.2"/>
  <cols>
    <col min="1" max="1" width="36.4140625" style="22" customWidth="1"/>
    <col min="2" max="2" width="12.75" style="22" customWidth="1"/>
    <col min="3" max="3" width="12.6640625" style="22" customWidth="1"/>
    <col min="4" max="4" width="12.25" style="22" customWidth="1"/>
    <col min="5" max="5" width="10.08203125" style="22" customWidth="1"/>
    <col min="6" max="6" width="16.6640625" style="22" customWidth="1"/>
    <col min="7" max="16384" width="8.9140625" style="22"/>
  </cols>
  <sheetData>
    <row r="1" spans="1:6" ht="28.2">
      <c r="A1" s="421" t="s">
        <v>15</v>
      </c>
      <c r="B1" s="436"/>
      <c r="C1" s="436"/>
      <c r="D1" s="436"/>
      <c r="E1" s="436"/>
      <c r="F1" s="436"/>
    </row>
    <row r="2" spans="1:6" ht="28.2">
      <c r="A2" s="421" t="s">
        <v>306</v>
      </c>
      <c r="B2" s="421"/>
      <c r="C2" s="421"/>
      <c r="D2" s="421"/>
      <c r="E2" s="421"/>
      <c r="F2" s="421"/>
    </row>
    <row r="3" spans="1:6" ht="24.6">
      <c r="A3" s="423" t="s">
        <v>725</v>
      </c>
      <c r="B3" s="423"/>
      <c r="C3" s="423"/>
      <c r="D3" s="423"/>
      <c r="E3" s="423"/>
      <c r="F3" s="423"/>
    </row>
    <row r="4" spans="1:6" ht="20.399999999999999" thickBot="1">
      <c r="A4" s="35"/>
      <c r="F4" s="24" t="s">
        <v>123</v>
      </c>
    </row>
    <row r="5" spans="1:6" ht="30.75" customHeight="1">
      <c r="A5" s="424" t="s">
        <v>24</v>
      </c>
      <c r="B5" s="381" t="s">
        <v>132</v>
      </c>
      <c r="C5" s="381" t="s">
        <v>92</v>
      </c>
      <c r="D5" s="378" t="s">
        <v>93</v>
      </c>
      <c r="E5" s="425"/>
      <c r="F5" s="437" t="s">
        <v>91</v>
      </c>
    </row>
    <row r="6" spans="1:6" ht="54.75" customHeight="1">
      <c r="A6" s="379"/>
      <c r="B6" s="380"/>
      <c r="C6" s="380"/>
      <c r="D6" s="41" t="s">
        <v>94</v>
      </c>
      <c r="E6" s="41" t="s">
        <v>95</v>
      </c>
      <c r="F6" s="438"/>
    </row>
    <row r="7" spans="1:6" ht="30" customHeight="1">
      <c r="A7" s="74" t="s">
        <v>126</v>
      </c>
      <c r="B7" s="25"/>
      <c r="C7" s="25">
        <v>250001509</v>
      </c>
      <c r="D7" s="50">
        <v>250001509</v>
      </c>
      <c r="E7" s="309" t="s">
        <v>513</v>
      </c>
      <c r="F7" s="434" t="s">
        <v>509</v>
      </c>
    </row>
    <row r="8" spans="1:6" ht="30" customHeight="1">
      <c r="A8" s="213" t="s">
        <v>549</v>
      </c>
      <c r="B8" s="26"/>
      <c r="C8" s="26">
        <v>250001509</v>
      </c>
      <c r="D8" s="51"/>
      <c r="E8" s="283"/>
      <c r="F8" s="435"/>
    </row>
    <row r="9" spans="1:6" ht="30" customHeight="1">
      <c r="A9" s="75"/>
      <c r="B9" s="26"/>
      <c r="C9" s="26"/>
      <c r="D9" s="51"/>
      <c r="E9" s="283"/>
      <c r="F9" s="435"/>
    </row>
    <row r="10" spans="1:6" ht="30" customHeight="1">
      <c r="A10" s="75"/>
      <c r="B10" s="26"/>
      <c r="C10" s="26"/>
      <c r="D10" s="51"/>
      <c r="E10" s="283"/>
      <c r="F10" s="135"/>
    </row>
    <row r="11" spans="1:6" ht="30" customHeight="1">
      <c r="A11" s="75"/>
      <c r="B11" s="26"/>
      <c r="C11" s="26"/>
      <c r="D11" s="51"/>
      <c r="E11" s="283"/>
      <c r="F11" s="135"/>
    </row>
    <row r="12" spans="1:6" ht="30" customHeight="1">
      <c r="A12" s="75"/>
      <c r="B12" s="26"/>
      <c r="C12" s="26"/>
      <c r="D12" s="51"/>
      <c r="E12" s="283"/>
      <c r="F12" s="135"/>
    </row>
    <row r="13" spans="1:6" ht="30" customHeight="1">
      <c r="A13" s="75"/>
      <c r="B13" s="26"/>
      <c r="C13" s="26"/>
      <c r="D13" s="51"/>
      <c r="E13" s="283"/>
      <c r="F13" s="135"/>
    </row>
    <row r="14" spans="1:6" ht="30" customHeight="1">
      <c r="A14" s="75"/>
      <c r="B14" s="26"/>
      <c r="C14" s="26"/>
      <c r="D14" s="51"/>
      <c r="E14" s="283"/>
      <c r="F14" s="135"/>
    </row>
    <row r="15" spans="1:6" ht="30" customHeight="1">
      <c r="A15" s="75"/>
      <c r="B15" s="26"/>
      <c r="C15" s="26"/>
      <c r="D15" s="51"/>
      <c r="E15" s="283"/>
      <c r="F15" s="135"/>
    </row>
    <row r="16" spans="1:6" ht="30" customHeight="1">
      <c r="A16" s="75"/>
      <c r="B16" s="26"/>
      <c r="C16" s="26"/>
      <c r="D16" s="51"/>
      <c r="E16" s="283"/>
      <c r="F16" s="135"/>
    </row>
    <row r="17" spans="1:6" ht="30" customHeight="1">
      <c r="A17" s="75"/>
      <c r="B17" s="26"/>
      <c r="C17" s="26"/>
      <c r="D17" s="51"/>
      <c r="E17" s="283"/>
      <c r="F17" s="135"/>
    </row>
    <row r="18" spans="1:6" ht="30" customHeight="1">
      <c r="A18" s="75"/>
      <c r="B18" s="26"/>
      <c r="C18" s="26"/>
      <c r="D18" s="51"/>
      <c r="E18" s="283"/>
      <c r="F18" s="135"/>
    </row>
    <row r="19" spans="1:6" ht="30" customHeight="1">
      <c r="A19" s="75"/>
      <c r="B19" s="26"/>
      <c r="C19" s="26"/>
      <c r="D19" s="51"/>
      <c r="E19" s="283"/>
      <c r="F19" s="135"/>
    </row>
    <row r="20" spans="1:6" ht="30" customHeight="1">
      <c r="A20" s="75"/>
      <c r="B20" s="26"/>
      <c r="C20" s="26"/>
      <c r="D20" s="51"/>
      <c r="E20" s="283"/>
      <c r="F20" s="135"/>
    </row>
    <row r="21" spans="1:6" ht="24.6" customHeight="1">
      <c r="A21" s="75"/>
      <c r="B21" s="26"/>
      <c r="C21" s="26"/>
      <c r="D21" s="51"/>
      <c r="E21" s="283"/>
      <c r="F21" s="135"/>
    </row>
    <row r="22" spans="1:6" ht="30" customHeight="1">
      <c r="A22" s="75"/>
      <c r="B22" s="26"/>
      <c r="C22" s="26"/>
      <c r="D22" s="51"/>
      <c r="E22" s="283"/>
      <c r="F22" s="135"/>
    </row>
    <row r="23" spans="1:6" ht="30" customHeight="1">
      <c r="A23" s="75"/>
      <c r="B23" s="26"/>
      <c r="C23" s="26"/>
      <c r="D23" s="51"/>
      <c r="E23" s="283"/>
      <c r="F23" s="135"/>
    </row>
    <row r="24" spans="1:6" ht="30" customHeight="1">
      <c r="A24" s="75"/>
      <c r="B24" s="26"/>
      <c r="C24" s="26"/>
      <c r="D24" s="51"/>
      <c r="E24" s="283"/>
      <c r="F24" s="135"/>
    </row>
    <row r="25" spans="1:6" ht="30" customHeight="1">
      <c r="A25" s="75"/>
      <c r="B25" s="26"/>
      <c r="C25" s="26"/>
      <c r="D25" s="51"/>
      <c r="E25" s="283"/>
      <c r="F25" s="135"/>
    </row>
    <row r="26" spans="1:6" ht="30" customHeight="1">
      <c r="A26" s="75"/>
      <c r="B26" s="26"/>
      <c r="C26" s="26"/>
      <c r="D26" s="51"/>
      <c r="E26" s="283"/>
      <c r="F26" s="135"/>
    </row>
    <row r="27" spans="1:6" ht="30" customHeight="1">
      <c r="A27" s="75"/>
      <c r="B27" s="26"/>
      <c r="C27" s="26"/>
      <c r="D27" s="51"/>
      <c r="E27" s="283"/>
      <c r="F27" s="135"/>
    </row>
    <row r="28" spans="1:6" ht="30" customHeight="1">
      <c r="A28" s="75"/>
      <c r="B28" s="26"/>
      <c r="C28" s="26"/>
      <c r="D28" s="51"/>
      <c r="E28" s="283"/>
      <c r="F28" s="135"/>
    </row>
    <row r="29" spans="1:6" ht="30" customHeight="1">
      <c r="A29" s="75"/>
      <c r="B29" s="26"/>
      <c r="C29" s="26"/>
      <c r="D29" s="51"/>
      <c r="E29" s="283"/>
      <c r="F29" s="135"/>
    </row>
    <row r="30" spans="1:6" ht="20.399999999999999" customHeight="1">
      <c r="A30" s="75"/>
      <c r="B30" s="26"/>
      <c r="C30" s="26"/>
      <c r="D30" s="51"/>
      <c r="E30" s="283"/>
      <c r="F30" s="135"/>
    </row>
    <row r="31" spans="1:6" ht="30" customHeight="1" thickBot="1">
      <c r="A31" s="134" t="s">
        <v>31</v>
      </c>
      <c r="B31" s="27"/>
      <c r="C31" s="27">
        <v>250001509</v>
      </c>
      <c r="D31" s="27">
        <v>250001509</v>
      </c>
      <c r="E31" s="310" t="s">
        <v>513</v>
      </c>
      <c r="F31" s="136"/>
    </row>
    <row r="32" spans="1:6" ht="23.25" customHeight="1"/>
    <row r="33" spans="1:1">
      <c r="A33" s="36"/>
    </row>
  </sheetData>
  <mergeCells count="9">
    <mergeCell ref="F7:F9"/>
    <mergeCell ref="A1:F1"/>
    <mergeCell ref="A2:F2"/>
    <mergeCell ref="A3:F3"/>
    <mergeCell ref="A5:A6"/>
    <mergeCell ref="B5:B6"/>
    <mergeCell ref="C5:C6"/>
    <mergeCell ref="D5:E5"/>
    <mergeCell ref="F5:F6"/>
  </mergeCells>
  <phoneticPr fontId="8" type="noConversion"/>
  <printOptions horizontalCentered="1"/>
  <pageMargins left="0.39370078740157483" right="0.39370078740157483" top="0.78740157480314965" bottom="0.78740157480314965" header="0.11811023622047245" footer="0.39370078740157483"/>
  <pageSetup paperSize="9" scale="74" orientation="portrait" r:id="rId1"/>
  <headerFooter alignWithMargins="0">
    <oddFooter>&amp;C&amp;"標楷體,標準"&amp;14 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51</vt:i4>
      </vt:variant>
      <vt:variant>
        <vt:lpstr>已命名的範圍</vt:lpstr>
      </vt:variant>
      <vt:variant>
        <vt:i4>56</vt:i4>
      </vt:variant>
    </vt:vector>
  </HeadingPairs>
  <TitlesOfParts>
    <vt:vector size="107" baseType="lpstr">
      <vt:lpstr>收支表</vt:lpstr>
      <vt:lpstr>撥補表</vt:lpstr>
      <vt:lpstr>現金流量</vt:lpstr>
      <vt:lpstr>資產</vt:lpstr>
      <vt:lpstr>負債</vt:lpstr>
      <vt:lpstr>收繳給付</vt:lpstr>
      <vt:lpstr>投資業務收入明細表</vt:lpstr>
      <vt:lpstr>兌換賸餘明細表</vt:lpstr>
      <vt:lpstr>手續費收入明細表</vt:lpstr>
      <vt:lpstr>存款利息收入明細表</vt:lpstr>
      <vt:lpstr>其他利息收入明細表</vt:lpstr>
      <vt:lpstr>雜項業務收入 </vt:lpstr>
      <vt:lpstr>滯納金收入</vt:lpstr>
      <vt:lpstr>雜項收入</vt:lpstr>
      <vt:lpstr>支出明細表</vt:lpstr>
      <vt:lpstr>銀行存款</vt:lpstr>
      <vt:lpstr>公允價值-流動</vt:lpstr>
      <vt:lpstr>公允價值評價-流動</vt:lpstr>
      <vt:lpstr>按攤銷後成本-流動</vt:lpstr>
      <vt:lpstr>委託經營</vt:lpstr>
      <vt:lpstr>委託經營評價</vt:lpstr>
      <vt:lpstr>其他金融資產-流動</vt:lpstr>
      <vt:lpstr>應收退休金</vt:lpstr>
      <vt:lpstr>應收收益</vt:lpstr>
      <vt:lpstr>應收利息</vt:lpstr>
      <vt:lpstr>其他應收款</vt:lpstr>
      <vt:lpstr>其他預付款</vt:lpstr>
      <vt:lpstr>公允價值-非流動</vt:lpstr>
      <vt:lpstr>公允價值評價-非流動</vt:lpstr>
      <vt:lpstr>按攤銷後成本-非流動</vt:lpstr>
      <vt:lpstr>其他金融資產-非流動</vt:lpstr>
      <vt:lpstr>定期存款附表</vt:lpstr>
      <vt:lpstr>電腦軟體</vt:lpstr>
      <vt:lpstr>存出保證金</vt:lpstr>
      <vt:lpstr>催收款項</vt:lpstr>
      <vt:lpstr>備抵呆帳-催收款項</vt:lpstr>
      <vt:lpstr>應付費用</vt:lpstr>
      <vt:lpstr>其他應付款</vt:lpstr>
      <vt:lpstr>預收退休金</vt:lpstr>
      <vt:lpstr>其他預收款</vt:lpstr>
      <vt:lpstr>勞工退休基金-本金</vt:lpstr>
      <vt:lpstr>勞工退休基金-收益</vt:lpstr>
      <vt:lpstr>運用表</vt:lpstr>
      <vt:lpstr>委-收支</vt:lpstr>
      <vt:lpstr>委-經理費</vt:lpstr>
      <vt:lpstr>資產-委</vt:lpstr>
      <vt:lpstr>負債-委</vt:lpstr>
      <vt:lpstr>遠匯</vt:lpstr>
      <vt:lpstr>期貨</vt:lpstr>
      <vt:lpstr>交換</vt:lpstr>
      <vt:lpstr>選擇權</vt:lpstr>
      <vt:lpstr>'公允價值-非流動'!Print_Area</vt:lpstr>
      <vt:lpstr>'公允價值-流動'!Print_Area</vt:lpstr>
      <vt:lpstr>'公允價值評價-非流動'!Print_Area</vt:lpstr>
      <vt:lpstr>'公允價值評價-流動'!Print_Area</vt:lpstr>
      <vt:lpstr>手續費收入明細表!Print_Area</vt:lpstr>
      <vt:lpstr>支出明細表!Print_Area</vt:lpstr>
      <vt:lpstr>交換!Print_Area</vt:lpstr>
      <vt:lpstr>存出保證金!Print_Area</vt:lpstr>
      <vt:lpstr>存款利息收入明細表!Print_Area</vt:lpstr>
      <vt:lpstr>收支表!Print_Area</vt:lpstr>
      <vt:lpstr>收繳給付!Print_Area</vt:lpstr>
      <vt:lpstr>兌換賸餘明細表!Print_Area</vt:lpstr>
      <vt:lpstr>其他利息收入明細表!Print_Area</vt:lpstr>
      <vt:lpstr>'其他金融資產-非流動'!Print_Area</vt:lpstr>
      <vt:lpstr>'其他金融資產-流動'!Print_Area</vt:lpstr>
      <vt:lpstr>其他預付款!Print_Area</vt:lpstr>
      <vt:lpstr>其他預收款!Print_Area</vt:lpstr>
      <vt:lpstr>其他應付款!Print_Area</vt:lpstr>
      <vt:lpstr>其他應收款!Print_Area</vt:lpstr>
      <vt:lpstr>'委-收支'!Print_Area</vt:lpstr>
      <vt:lpstr>委託經營!Print_Area</vt:lpstr>
      <vt:lpstr>委託經營評價!Print_Area</vt:lpstr>
      <vt:lpstr>'委-經理費'!Print_Area</vt:lpstr>
      <vt:lpstr>定期存款附表!Print_Area</vt:lpstr>
      <vt:lpstr>'按攤銷後成本-非流動'!Print_Area</vt:lpstr>
      <vt:lpstr>'按攤銷後成本-流動'!Print_Area</vt:lpstr>
      <vt:lpstr>負債!Print_Area</vt:lpstr>
      <vt:lpstr>現金流量!Print_Area</vt:lpstr>
      <vt:lpstr>'備抵呆帳-催收款項'!Print_Area</vt:lpstr>
      <vt:lpstr>'勞工退休基金-本金'!Print_Area</vt:lpstr>
      <vt:lpstr>'勞工退休基金-收益'!Print_Area</vt:lpstr>
      <vt:lpstr>期貨!Print_Area</vt:lpstr>
      <vt:lpstr>催收款項!Print_Area</vt:lpstr>
      <vt:lpstr>資產!Print_Area</vt:lpstr>
      <vt:lpstr>運用表!Print_Area</vt:lpstr>
      <vt:lpstr>預收退休金!Print_Area</vt:lpstr>
      <vt:lpstr>滯納金收入!Print_Area</vt:lpstr>
      <vt:lpstr>遠匯!Print_Area</vt:lpstr>
      <vt:lpstr>銀行存款!Print_Area</vt:lpstr>
      <vt:lpstr>撥補表!Print_Area</vt:lpstr>
      <vt:lpstr>選擇權!Print_Area</vt:lpstr>
      <vt:lpstr>應付費用!Print_Area</vt:lpstr>
      <vt:lpstr>應收收益!Print_Area</vt:lpstr>
      <vt:lpstr>應收利息!Print_Area</vt:lpstr>
      <vt:lpstr>應收退休金!Print_Area</vt:lpstr>
      <vt:lpstr>收支表!Print_Area_MI</vt:lpstr>
      <vt:lpstr>收繳給付!Print_Area_MI</vt:lpstr>
      <vt:lpstr>負債!Print_Area_MI</vt:lpstr>
      <vt:lpstr>'負債-委'!Print_Area_MI</vt:lpstr>
      <vt:lpstr>資產!Print_Area_MI</vt:lpstr>
      <vt:lpstr>'資產-委'!Print_Area_MI</vt:lpstr>
      <vt:lpstr>運用表!Print_Area_MI</vt:lpstr>
      <vt:lpstr>撥補表!Print_Area_MI</vt:lpstr>
      <vt:lpstr>投資業務收入明細表!Print_Titles</vt:lpstr>
      <vt:lpstr>資產!T5_</vt:lpstr>
      <vt:lpstr>'資產-委'!T5_</vt:lpstr>
    </vt:vector>
  </TitlesOfParts>
  <Company>勞基科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中信局</dc:creator>
  <cp:lastModifiedBy>胡珠瑩</cp:lastModifiedBy>
  <cp:lastPrinted>2026-01-27T05:57:19Z</cp:lastPrinted>
  <dcterms:created xsi:type="dcterms:W3CDTF">1999-04-13T02:35:55Z</dcterms:created>
  <dcterms:modified xsi:type="dcterms:W3CDTF">2026-02-04T11:25:03Z</dcterms:modified>
</cp:coreProperties>
</file>